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eoffreythwaites/Desktop/"/>
    </mc:Choice>
  </mc:AlternateContent>
  <xr:revisionPtr revIDLastSave="0" documentId="8_{18C60DD0-A4A7-5144-90DE-16F805FD7F32}" xr6:coauthVersionLast="47" xr6:coauthVersionMax="47" xr10:uidLastSave="{00000000-0000-0000-0000-000000000000}"/>
  <bookViews>
    <workbookView xWindow="19320" yWindow="1980" windowWidth="23380" windowHeight="19040" xr2:uid="{60F7F6D3-82A3-124C-8A41-238EE2F94746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G200" i="1" l="1"/>
  <c r="D200" i="1" s="1"/>
  <c r="BG11" i="1"/>
  <c r="D11" i="1" s="1"/>
  <c r="BG235" i="1"/>
  <c r="D235" i="1" s="1"/>
  <c r="BG211" i="1"/>
  <c r="D211" i="1" s="1"/>
  <c r="AS212" i="1"/>
  <c r="BG212" i="1" s="1"/>
  <c r="D212" i="1" s="1"/>
  <c r="BG158" i="1"/>
  <c r="D158" i="1" s="1"/>
  <c r="BG40" i="1"/>
  <c r="D40" i="1" s="1"/>
  <c r="BG263" i="1"/>
  <c r="D263" i="1" s="1"/>
  <c r="BG264" i="1"/>
  <c r="D264" i="1" s="1"/>
  <c r="BG114" i="1"/>
  <c r="D114" i="1" s="1"/>
  <c r="BG308" i="1"/>
  <c r="D308" i="1" s="1"/>
  <c r="BG241" i="1"/>
  <c r="D241" i="1" s="1"/>
  <c r="D187" i="1"/>
  <c r="BG160" i="1"/>
  <c r="D160" i="1" s="1"/>
  <c r="BG33" i="1"/>
  <c r="D33" i="1" s="1"/>
  <c r="BG225" i="1"/>
  <c r="D225" i="1" s="1"/>
  <c r="BG230" i="1"/>
  <c r="D230" i="1" s="1"/>
  <c r="BG186" i="1"/>
  <c r="D186" i="1" s="1"/>
  <c r="BG179" i="1"/>
  <c r="D179" i="1" s="1"/>
  <c r="BG143" i="1"/>
  <c r="D143" i="1" s="1"/>
  <c r="BG95" i="1"/>
  <c r="D95" i="1" s="1"/>
  <c r="BG22" i="1"/>
  <c r="D22" i="1" s="1"/>
  <c r="BG16" i="1"/>
  <c r="D16" i="1" s="1"/>
  <c r="BG284" i="1"/>
  <c r="D284" i="1" s="1"/>
  <c r="BG254" i="1"/>
  <c r="D254" i="1" s="1"/>
  <c r="BG189" i="1"/>
  <c r="D189" i="1" s="1"/>
  <c r="BG98" i="1"/>
  <c r="D98" i="1" s="1"/>
  <c r="BG54" i="1"/>
  <c r="D54" i="1" s="1"/>
  <c r="E53" i="1"/>
  <c r="E315" i="1" s="1"/>
  <c r="E1" i="1" s="1"/>
  <c r="F53" i="1"/>
  <c r="F315" i="1" s="1"/>
  <c r="F1" i="1" s="1"/>
  <c r="G53" i="1"/>
  <c r="G315" i="1" s="1"/>
  <c r="G1" i="1" s="1"/>
  <c r="H53" i="1"/>
  <c r="H315" i="1" s="1"/>
  <c r="H1" i="1" s="1"/>
  <c r="I53" i="1"/>
  <c r="I315" i="1" s="1"/>
  <c r="I1" i="1" s="1"/>
  <c r="J53" i="1"/>
  <c r="J315" i="1" s="1"/>
  <c r="J1" i="1" s="1"/>
  <c r="K53" i="1"/>
  <c r="K315" i="1" s="1"/>
  <c r="K1" i="1" s="1"/>
  <c r="L53" i="1"/>
  <c r="L315" i="1" s="1"/>
  <c r="L1" i="1" s="1"/>
  <c r="M53" i="1"/>
  <c r="M315" i="1" s="1"/>
  <c r="M1" i="1" s="1"/>
  <c r="N53" i="1"/>
  <c r="N315" i="1" s="1"/>
  <c r="N1" i="1" s="1"/>
  <c r="O53" i="1"/>
  <c r="O315" i="1" s="1"/>
  <c r="O1" i="1" s="1"/>
  <c r="P53" i="1"/>
  <c r="P315" i="1" s="1"/>
  <c r="P1" i="1" s="1"/>
  <c r="Q53" i="1"/>
  <c r="Q315" i="1" s="1"/>
  <c r="Q1" i="1" s="1"/>
  <c r="R53" i="1"/>
  <c r="R315" i="1" s="1"/>
  <c r="R1" i="1" s="1"/>
  <c r="S53" i="1"/>
  <c r="S315" i="1" s="1"/>
  <c r="S1" i="1" s="1"/>
  <c r="T53" i="1"/>
  <c r="T315" i="1" s="1"/>
  <c r="T1" i="1" s="1"/>
  <c r="U53" i="1"/>
  <c r="U315" i="1" s="1"/>
  <c r="U1" i="1" s="1"/>
  <c r="V53" i="1"/>
  <c r="W53" i="1"/>
  <c r="W315" i="1" s="1"/>
  <c r="W1" i="1" s="1"/>
  <c r="X53" i="1"/>
  <c r="X315" i="1" s="1"/>
  <c r="X1" i="1" s="1"/>
  <c r="Y53" i="1"/>
  <c r="Y315" i="1" s="1"/>
  <c r="Y1" i="1" s="1"/>
  <c r="Z53" i="1"/>
  <c r="Z315" i="1" s="1"/>
  <c r="Z1" i="1" s="1"/>
  <c r="BG184" i="1"/>
  <c r="D184" i="1" s="1"/>
  <c r="BG99" i="1"/>
  <c r="D99" i="1" s="1"/>
  <c r="BG60" i="1"/>
  <c r="D60" i="1" s="1"/>
  <c r="BG297" i="1"/>
  <c r="D297" i="1" s="1"/>
  <c r="BG206" i="1"/>
  <c r="D206" i="1" s="1"/>
  <c r="BG255" i="1"/>
  <c r="D255" i="1" s="1"/>
  <c r="BG172" i="1"/>
  <c r="D172" i="1" s="1"/>
  <c r="BG155" i="1"/>
  <c r="D155" i="1" s="1"/>
  <c r="BG81" i="1"/>
  <c r="D81" i="1" s="1"/>
  <c r="BG271" i="1"/>
  <c r="D271" i="1" s="1"/>
  <c r="BG210" i="1"/>
  <c r="D210" i="1" s="1"/>
  <c r="BG173" i="1"/>
  <c r="D173" i="1" s="1"/>
  <c r="BG162" i="1"/>
  <c r="D162" i="1" s="1"/>
  <c r="BG113" i="1"/>
  <c r="D113" i="1" s="1"/>
  <c r="BG157" i="1"/>
  <c r="D157" i="1" s="1"/>
  <c r="BG59" i="1"/>
  <c r="D59" i="1" s="1"/>
  <c r="BG26" i="1"/>
  <c r="D26" i="1" s="1"/>
  <c r="BG149" i="1"/>
  <c r="D149" i="1" s="1"/>
  <c r="BG159" i="1"/>
  <c r="D159" i="1" s="1"/>
  <c r="AW267" i="2"/>
  <c r="AV267" i="2"/>
  <c r="AU267" i="2"/>
  <c r="AT267" i="2"/>
  <c r="AS267" i="2"/>
  <c r="AR267" i="2"/>
  <c r="AQ267" i="2"/>
  <c r="AP267" i="2"/>
  <c r="AO267" i="2"/>
  <c r="AO1" i="2"/>
  <c r="AN267" i="2"/>
  <c r="AM267" i="2"/>
  <c r="AL267" i="2"/>
  <c r="AK267" i="2"/>
  <c r="AJ267" i="2"/>
  <c r="AI267" i="2"/>
  <c r="AH267" i="2"/>
  <c r="AG267" i="2"/>
  <c r="AG1" i="2"/>
  <c r="AF267" i="2"/>
  <c r="AE267" i="2"/>
  <c r="AD267" i="2"/>
  <c r="AC267" i="2"/>
  <c r="AB267" i="2"/>
  <c r="AA267" i="2"/>
  <c r="Z267" i="2"/>
  <c r="Y267" i="2"/>
  <c r="Y1" i="2"/>
  <c r="X267" i="2"/>
  <c r="W267" i="2"/>
  <c r="V267" i="2"/>
  <c r="U267" i="2"/>
  <c r="T267" i="2"/>
  <c r="S267" i="2"/>
  <c r="R267" i="2"/>
  <c r="Q267" i="2"/>
  <c r="Q1" i="2"/>
  <c r="P267" i="2"/>
  <c r="O267" i="2"/>
  <c r="N267" i="2"/>
  <c r="M267" i="2"/>
  <c r="L267" i="2"/>
  <c r="K267" i="2"/>
  <c r="J267" i="2"/>
  <c r="I267" i="2"/>
  <c r="I1" i="2"/>
  <c r="H267" i="2"/>
  <c r="G267" i="2"/>
  <c r="F267" i="2"/>
  <c r="E267" i="2"/>
  <c r="BG266" i="2"/>
  <c r="BG261" i="2"/>
  <c r="D261" i="2"/>
  <c r="BG260" i="2"/>
  <c r="D260" i="2"/>
  <c r="BG259" i="2"/>
  <c r="D259" i="2"/>
  <c r="BG258" i="2"/>
  <c r="D258" i="2"/>
  <c r="BG257" i="2"/>
  <c r="D257" i="2"/>
  <c r="BG256" i="2"/>
  <c r="D256" i="2"/>
  <c r="BG255" i="2"/>
  <c r="D255" i="2"/>
  <c r="BG254" i="2"/>
  <c r="D254" i="2"/>
  <c r="BG253" i="2"/>
  <c r="D253" i="2"/>
  <c r="BG252" i="2"/>
  <c r="D252" i="2"/>
  <c r="BG251" i="2"/>
  <c r="D251" i="2"/>
  <c r="BG250" i="2"/>
  <c r="D250" i="2"/>
  <c r="BG249" i="2"/>
  <c r="D249" i="2"/>
  <c r="BG248" i="2"/>
  <c r="D248" i="2"/>
  <c r="BG247" i="2"/>
  <c r="D247" i="2"/>
  <c r="BG246" i="2"/>
  <c r="D246" i="2"/>
  <c r="BG245" i="2"/>
  <c r="D245" i="2"/>
  <c r="BG244" i="2"/>
  <c r="D244" i="2"/>
  <c r="BG243" i="2"/>
  <c r="D243" i="2"/>
  <c r="BG242" i="2"/>
  <c r="D242" i="2"/>
  <c r="BG241" i="2"/>
  <c r="D241" i="2"/>
  <c r="BG240" i="2"/>
  <c r="D240" i="2"/>
  <c r="BG239" i="2"/>
  <c r="D239" i="2"/>
  <c r="BG238" i="2"/>
  <c r="D238" i="2"/>
  <c r="BG237" i="2"/>
  <c r="D237" i="2"/>
  <c r="BG236" i="2"/>
  <c r="D236" i="2"/>
  <c r="BG235" i="2"/>
  <c r="D235" i="2"/>
  <c r="BG234" i="2"/>
  <c r="D234" i="2"/>
  <c r="BG233" i="2"/>
  <c r="D233" i="2"/>
  <c r="BG232" i="2"/>
  <c r="D232" i="2"/>
  <c r="BG231" i="2"/>
  <c r="D231" i="2"/>
  <c r="BG230" i="2"/>
  <c r="D230" i="2"/>
  <c r="BG229" i="2"/>
  <c r="D229" i="2"/>
  <c r="BG228" i="2"/>
  <c r="D228" i="2"/>
  <c r="BG227" i="2"/>
  <c r="D227" i="2"/>
  <c r="BG226" i="2"/>
  <c r="D226" i="2"/>
  <c r="BG225" i="2"/>
  <c r="D225" i="2"/>
  <c r="BG224" i="2"/>
  <c r="D224" i="2"/>
  <c r="D223" i="2"/>
  <c r="BG222" i="2"/>
  <c r="D222" i="2"/>
  <c r="BG221" i="2"/>
  <c r="D221" i="2"/>
  <c r="BG220" i="2"/>
  <c r="D220" i="2"/>
  <c r="BG219" i="2"/>
  <c r="D219" i="2"/>
  <c r="BG218" i="2"/>
  <c r="D218" i="2"/>
  <c r="BG217" i="2"/>
  <c r="D217" i="2"/>
  <c r="BG216" i="2"/>
  <c r="D216" i="2"/>
  <c r="BG215" i="2"/>
  <c r="D215" i="2"/>
  <c r="BG214" i="2"/>
  <c r="D214" i="2"/>
  <c r="BG213" i="2"/>
  <c r="D213" i="2"/>
  <c r="BG212" i="2"/>
  <c r="D212" i="2"/>
  <c r="BG211" i="2"/>
  <c r="D211" i="2"/>
  <c r="BG210" i="2"/>
  <c r="D210" i="2"/>
  <c r="BG209" i="2"/>
  <c r="D209" i="2"/>
  <c r="BG208" i="2"/>
  <c r="D208" i="2"/>
  <c r="BG207" i="2"/>
  <c r="D207" i="2"/>
  <c r="BG206" i="2"/>
  <c r="D206" i="2"/>
  <c r="BG205" i="2"/>
  <c r="D205" i="2"/>
  <c r="BG204" i="2"/>
  <c r="D204" i="2"/>
  <c r="BG203" i="2"/>
  <c r="D203" i="2"/>
  <c r="BG202" i="2"/>
  <c r="D202" i="2"/>
  <c r="BG201" i="2"/>
  <c r="D201" i="2"/>
  <c r="BG200" i="2"/>
  <c r="D200" i="2"/>
  <c r="BG199" i="2"/>
  <c r="D199" i="2"/>
  <c r="BG198" i="2"/>
  <c r="D198" i="2"/>
  <c r="BG197" i="2"/>
  <c r="D197" i="2"/>
  <c r="BG196" i="2"/>
  <c r="D196" i="2"/>
  <c r="BG195" i="2"/>
  <c r="D195" i="2"/>
  <c r="BG194" i="2"/>
  <c r="D194" i="2"/>
  <c r="BG193" i="2"/>
  <c r="D193" i="2"/>
  <c r="BG192" i="2"/>
  <c r="D192" i="2"/>
  <c r="BG191" i="2"/>
  <c r="D191" i="2"/>
  <c r="BG190" i="2"/>
  <c r="D190" i="2"/>
  <c r="BG189" i="2"/>
  <c r="D189" i="2"/>
  <c r="BG188" i="2"/>
  <c r="D188" i="2"/>
  <c r="BG187" i="2"/>
  <c r="D187" i="2"/>
  <c r="BG186" i="2"/>
  <c r="D186" i="2"/>
  <c r="BG185" i="2"/>
  <c r="D185" i="2"/>
  <c r="BG184" i="2"/>
  <c r="D184" i="2"/>
  <c r="BG183" i="2"/>
  <c r="D183" i="2"/>
  <c r="BG182" i="2"/>
  <c r="D182" i="2"/>
  <c r="BG181" i="2"/>
  <c r="D181" i="2"/>
  <c r="BG180" i="2"/>
  <c r="D180" i="2"/>
  <c r="BG179" i="2"/>
  <c r="D179" i="2"/>
  <c r="BG178" i="2"/>
  <c r="D178" i="2"/>
  <c r="BG177" i="2"/>
  <c r="D177" i="2"/>
  <c r="BG176" i="2"/>
  <c r="D176" i="2"/>
  <c r="BG175" i="2"/>
  <c r="D175" i="2"/>
  <c r="BG174" i="2"/>
  <c r="D174" i="2"/>
  <c r="BG173" i="2"/>
  <c r="D173" i="2"/>
  <c r="BG172" i="2"/>
  <c r="D172" i="2"/>
  <c r="BG171" i="2"/>
  <c r="D171" i="2"/>
  <c r="BG170" i="2"/>
  <c r="D170" i="2"/>
  <c r="BG169" i="2"/>
  <c r="D169" i="2"/>
  <c r="BG168" i="2"/>
  <c r="D168" i="2"/>
  <c r="BG167" i="2"/>
  <c r="D167" i="2"/>
  <c r="BG166" i="2"/>
  <c r="D166" i="2"/>
  <c r="BG165" i="2"/>
  <c r="D165" i="2"/>
  <c r="BG164" i="2"/>
  <c r="D164" i="2"/>
  <c r="BG163" i="2"/>
  <c r="D163" i="2"/>
  <c r="BG162" i="2"/>
  <c r="D162" i="2"/>
  <c r="BG161" i="2"/>
  <c r="D161" i="2"/>
  <c r="BG160" i="2"/>
  <c r="D160" i="2"/>
  <c r="BG159" i="2"/>
  <c r="D159" i="2"/>
  <c r="BG158" i="2"/>
  <c r="D158" i="2"/>
  <c r="BG157" i="2"/>
  <c r="D157" i="2"/>
  <c r="BG156" i="2"/>
  <c r="D156" i="2"/>
  <c r="BG155" i="2"/>
  <c r="D155" i="2"/>
  <c r="BG154" i="2"/>
  <c r="D154" i="2"/>
  <c r="BG153" i="2"/>
  <c r="D153" i="2"/>
  <c r="BG152" i="2"/>
  <c r="D152" i="2"/>
  <c r="BG151" i="2"/>
  <c r="D151" i="2"/>
  <c r="BG150" i="2"/>
  <c r="D150" i="2"/>
  <c r="BG149" i="2"/>
  <c r="D149" i="2"/>
  <c r="BG148" i="2"/>
  <c r="D148" i="2"/>
  <c r="BG147" i="2"/>
  <c r="D147" i="2"/>
  <c r="BG146" i="2"/>
  <c r="D146" i="2"/>
  <c r="BG145" i="2"/>
  <c r="D145" i="2"/>
  <c r="BG144" i="2"/>
  <c r="D144" i="2"/>
  <c r="BG143" i="2"/>
  <c r="D143" i="2"/>
  <c r="BG142" i="2"/>
  <c r="D142" i="2"/>
  <c r="BG141" i="2"/>
  <c r="D141" i="2"/>
  <c r="BG140" i="2"/>
  <c r="D140" i="2"/>
  <c r="BG139" i="2"/>
  <c r="D139" i="2"/>
  <c r="BG138" i="2"/>
  <c r="D138" i="2"/>
  <c r="BG137" i="2"/>
  <c r="D137" i="2"/>
  <c r="BG136" i="2"/>
  <c r="D136" i="2"/>
  <c r="BG135" i="2"/>
  <c r="D135" i="2"/>
  <c r="BG134" i="2"/>
  <c r="D134" i="2"/>
  <c r="BG133" i="2"/>
  <c r="D133" i="2"/>
  <c r="BG132" i="2"/>
  <c r="D132" i="2"/>
  <c r="BG131" i="2"/>
  <c r="D131" i="2"/>
  <c r="BG130" i="2"/>
  <c r="D130" i="2"/>
  <c r="BG129" i="2"/>
  <c r="D129" i="2"/>
  <c r="BG128" i="2"/>
  <c r="D128" i="2"/>
  <c r="BG127" i="2"/>
  <c r="D127" i="2"/>
  <c r="BG126" i="2"/>
  <c r="D126" i="2"/>
  <c r="BG125" i="2"/>
  <c r="D125" i="2"/>
  <c r="BG124" i="2"/>
  <c r="D124" i="2"/>
  <c r="BG123" i="2"/>
  <c r="D123" i="2"/>
  <c r="BG122" i="2"/>
  <c r="D122" i="2"/>
  <c r="BG121" i="2"/>
  <c r="D121" i="2"/>
  <c r="BG120" i="2"/>
  <c r="D120" i="2"/>
  <c r="BG119" i="2"/>
  <c r="D119" i="2"/>
  <c r="BG118" i="2"/>
  <c r="D118" i="2"/>
  <c r="BG117" i="2"/>
  <c r="D117" i="2"/>
  <c r="BG116" i="2"/>
  <c r="D116" i="2"/>
  <c r="BG115" i="2"/>
  <c r="D115" i="2"/>
  <c r="BG114" i="2"/>
  <c r="D114" i="2"/>
  <c r="BG113" i="2"/>
  <c r="D113" i="2"/>
  <c r="BG112" i="2"/>
  <c r="D112" i="2"/>
  <c r="BG111" i="2"/>
  <c r="D111" i="2"/>
  <c r="BG110" i="2"/>
  <c r="D110" i="2"/>
  <c r="BG109" i="2"/>
  <c r="D109" i="2"/>
  <c r="BG108" i="2"/>
  <c r="D108" i="2"/>
  <c r="BG107" i="2"/>
  <c r="D107" i="2"/>
  <c r="BG106" i="2"/>
  <c r="D106" i="2"/>
  <c r="BG105" i="2"/>
  <c r="D105" i="2"/>
  <c r="BG104" i="2"/>
  <c r="D104" i="2"/>
  <c r="BG103" i="2"/>
  <c r="D103" i="2"/>
  <c r="BG102" i="2"/>
  <c r="D102" i="2"/>
  <c r="BG101" i="2"/>
  <c r="D101" i="2"/>
  <c r="BG100" i="2"/>
  <c r="D100" i="2"/>
  <c r="BG99" i="2"/>
  <c r="D99" i="2"/>
  <c r="BG98" i="2"/>
  <c r="D98" i="2"/>
  <c r="BG97" i="2"/>
  <c r="D97" i="2"/>
  <c r="BG96" i="2"/>
  <c r="D96" i="2"/>
  <c r="BG95" i="2"/>
  <c r="D95" i="2"/>
  <c r="BG94" i="2"/>
  <c r="D94" i="2"/>
  <c r="BG93" i="2"/>
  <c r="D93" i="2"/>
  <c r="BG92" i="2"/>
  <c r="D92" i="2"/>
  <c r="BG91" i="2"/>
  <c r="D91" i="2"/>
  <c r="BG90" i="2"/>
  <c r="D90" i="2"/>
  <c r="BG89" i="2"/>
  <c r="D89" i="2"/>
  <c r="BG88" i="2"/>
  <c r="D88" i="2"/>
  <c r="BG87" i="2"/>
  <c r="D87" i="2"/>
  <c r="BG86" i="2"/>
  <c r="D86" i="2"/>
  <c r="BG85" i="2"/>
  <c r="D85" i="2"/>
  <c r="BG84" i="2"/>
  <c r="D84" i="2"/>
  <c r="BG83" i="2"/>
  <c r="D83" i="2"/>
  <c r="BG82" i="2"/>
  <c r="D82" i="2"/>
  <c r="BG81" i="2"/>
  <c r="D81" i="2"/>
  <c r="BG80" i="2"/>
  <c r="D80" i="2"/>
  <c r="BG79" i="2"/>
  <c r="D79" i="2"/>
  <c r="BG78" i="2"/>
  <c r="D78" i="2"/>
  <c r="BG77" i="2"/>
  <c r="D77" i="2"/>
  <c r="BG76" i="2"/>
  <c r="D76" i="2"/>
  <c r="BG75" i="2"/>
  <c r="D75" i="2"/>
  <c r="BG74" i="2"/>
  <c r="D74" i="2"/>
  <c r="BG73" i="2"/>
  <c r="D73" i="2"/>
  <c r="BG72" i="2"/>
  <c r="D72" i="2"/>
  <c r="BG71" i="2"/>
  <c r="D71" i="2"/>
  <c r="BG70" i="2"/>
  <c r="D70" i="2"/>
  <c r="BG69" i="2"/>
  <c r="D69" i="2"/>
  <c r="BG68" i="2"/>
  <c r="D68" i="2"/>
  <c r="BG67" i="2"/>
  <c r="D67" i="2"/>
  <c r="BG66" i="2"/>
  <c r="D66" i="2"/>
  <c r="BG65" i="2"/>
  <c r="D65" i="2"/>
  <c r="BG64" i="2"/>
  <c r="D64" i="2"/>
  <c r="BG63" i="2"/>
  <c r="D63" i="2"/>
  <c r="BG62" i="2"/>
  <c r="D62" i="2"/>
  <c r="BG61" i="2"/>
  <c r="D61" i="2"/>
  <c r="BG60" i="2"/>
  <c r="D60" i="2"/>
  <c r="BG59" i="2"/>
  <c r="D59" i="2"/>
  <c r="BG58" i="2"/>
  <c r="D58" i="2"/>
  <c r="BG56" i="2"/>
  <c r="D56" i="2"/>
  <c r="BG55" i="2"/>
  <c r="D55" i="2"/>
  <c r="BG54" i="2"/>
  <c r="D54" i="2"/>
  <c r="BG53" i="2"/>
  <c r="D53" i="2"/>
  <c r="BG52" i="2"/>
  <c r="D52" i="2"/>
  <c r="BG51" i="2"/>
  <c r="D51" i="2"/>
  <c r="BG50" i="2"/>
  <c r="D50" i="2"/>
  <c r="BG49" i="2"/>
  <c r="D49" i="2"/>
  <c r="BG48" i="2"/>
  <c r="D48" i="2"/>
  <c r="BG47" i="2"/>
  <c r="D47" i="2"/>
  <c r="BG46" i="2"/>
  <c r="D46" i="2"/>
  <c r="BG45" i="2"/>
  <c r="D45" i="2"/>
  <c r="BG44" i="2"/>
  <c r="D44" i="2"/>
  <c r="BG43" i="2"/>
  <c r="D43" i="2"/>
  <c r="BG42" i="2"/>
  <c r="D42" i="2"/>
  <c r="BG41" i="2"/>
  <c r="D41" i="2"/>
  <c r="BG40" i="2"/>
  <c r="D40" i="2"/>
  <c r="BG39" i="2"/>
  <c r="D39" i="2"/>
  <c r="BG38" i="2"/>
  <c r="D38" i="2"/>
  <c r="BG37" i="2"/>
  <c r="D37" i="2"/>
  <c r="BG36" i="2"/>
  <c r="D36" i="2"/>
  <c r="BG35" i="2"/>
  <c r="D35" i="2"/>
  <c r="BG34" i="2"/>
  <c r="D34" i="2"/>
  <c r="BG33" i="2"/>
  <c r="D33" i="2"/>
  <c r="BG32" i="2"/>
  <c r="D32" i="2"/>
  <c r="BG31" i="2"/>
  <c r="D31" i="2"/>
  <c r="BG30" i="2"/>
  <c r="D30" i="2"/>
  <c r="BG29" i="2"/>
  <c r="D29" i="2"/>
  <c r="BG28" i="2"/>
  <c r="D28" i="2"/>
  <c r="BG27" i="2"/>
  <c r="D27" i="2"/>
  <c r="BG26" i="2"/>
  <c r="D26" i="2"/>
  <c r="BG25" i="2"/>
  <c r="D25" i="2"/>
  <c r="BG24" i="2"/>
  <c r="D24" i="2"/>
  <c r="BG23" i="2"/>
  <c r="D23" i="2"/>
  <c r="BG22" i="2"/>
  <c r="D22" i="2"/>
  <c r="BG21" i="2"/>
  <c r="D21" i="2"/>
  <c r="BG20" i="2"/>
  <c r="D20" i="2"/>
  <c r="BG19" i="2"/>
  <c r="D19" i="2"/>
  <c r="BG18" i="2"/>
  <c r="D18" i="2"/>
  <c r="BG17" i="2"/>
  <c r="D17" i="2"/>
  <c r="BG16" i="2"/>
  <c r="D16" i="2"/>
  <c r="BG15" i="2"/>
  <c r="D15" i="2"/>
  <c r="BG14" i="2"/>
  <c r="D14" i="2"/>
  <c r="BG13" i="2"/>
  <c r="BG12" i="2"/>
  <c r="D12" i="2"/>
  <c r="BG11" i="2"/>
  <c r="D11" i="2"/>
  <c r="BG10" i="2"/>
  <c r="D10" i="2"/>
  <c r="BG9" i="2"/>
  <c r="D9" i="2"/>
  <c r="BG8" i="2"/>
  <c r="D8" i="2"/>
  <c r="BG7" i="2"/>
  <c r="D7" i="2"/>
  <c r="BG6" i="2"/>
  <c r="D6" i="2"/>
  <c r="BG5" i="2"/>
  <c r="D5" i="2"/>
  <c r="BG4" i="2"/>
  <c r="D4" i="2"/>
  <c r="AN1" i="2"/>
  <c r="AM1" i="2"/>
  <c r="AL1" i="2"/>
  <c r="AK1" i="2"/>
  <c r="AJ1" i="2"/>
  <c r="AI1" i="2"/>
  <c r="AH1" i="2"/>
  <c r="AF1" i="2"/>
  <c r="AE1" i="2"/>
  <c r="AD1" i="2"/>
  <c r="AC1" i="2"/>
  <c r="AB1" i="2"/>
  <c r="AA1" i="2"/>
  <c r="Z1" i="2"/>
  <c r="X1" i="2"/>
  <c r="W1" i="2"/>
  <c r="V1" i="2"/>
  <c r="U1" i="2"/>
  <c r="T1" i="2"/>
  <c r="S1" i="2"/>
  <c r="R1" i="2"/>
  <c r="P1" i="2"/>
  <c r="O1" i="2"/>
  <c r="N1" i="2"/>
  <c r="M1" i="2"/>
  <c r="L1" i="2"/>
  <c r="K1" i="2"/>
  <c r="J1" i="2"/>
  <c r="H1" i="2"/>
  <c r="G1" i="2"/>
  <c r="F1" i="2"/>
  <c r="E1" i="2"/>
  <c r="BG242" i="1"/>
  <c r="D242" i="1" s="1"/>
  <c r="BG192" i="1"/>
  <c r="D192" i="1" s="1"/>
  <c r="BG175" i="1"/>
  <c r="D175" i="1" s="1"/>
  <c r="BG258" i="1"/>
  <c r="D258" i="1" s="1"/>
  <c r="AA315" i="1"/>
  <c r="AA1" i="1" s="1"/>
  <c r="AB315" i="1"/>
  <c r="AB1" i="1" s="1"/>
  <c r="AC315" i="1"/>
  <c r="AC1" i="1" s="1"/>
  <c r="AD315" i="1"/>
  <c r="AD1" i="1" s="1"/>
  <c r="AE315" i="1"/>
  <c r="AE1" i="1" s="1"/>
  <c r="AF315" i="1"/>
  <c r="AF1" i="1" s="1"/>
  <c r="AG315" i="1"/>
  <c r="AG1" i="1" s="1"/>
  <c r="AH315" i="1"/>
  <c r="AH1" i="1" s="1"/>
  <c r="AI315" i="1"/>
  <c r="AI1" i="1" s="1"/>
  <c r="BG101" i="1"/>
  <c r="D101" i="1" s="1"/>
  <c r="BG117" i="1"/>
  <c r="D117" i="1" s="1"/>
  <c r="BG137" i="1"/>
  <c r="D137" i="1" s="1"/>
  <c r="BG42" i="1"/>
  <c r="D42" i="1" s="1"/>
  <c r="BG93" i="1"/>
  <c r="D93" i="1" s="1"/>
  <c r="BG146" i="1"/>
  <c r="D146" i="1" s="1"/>
  <c r="BG65" i="1"/>
  <c r="D65" i="1" s="1"/>
  <c r="BG31" i="1"/>
  <c r="D31" i="1" s="1"/>
  <c r="BG252" i="1"/>
  <c r="D252" i="1" s="1"/>
  <c r="BG63" i="1"/>
  <c r="D63" i="1" s="1"/>
  <c r="BG214" i="1"/>
  <c r="D214" i="1" s="1"/>
  <c r="BG130" i="1"/>
  <c r="D130" i="1" s="1"/>
  <c r="BG253" i="1"/>
  <c r="D253" i="1" s="1"/>
  <c r="BG278" i="1"/>
  <c r="D278" i="1" s="1"/>
  <c r="BG232" i="1"/>
  <c r="D232" i="1" s="1"/>
  <c r="BG150" i="1"/>
  <c r="D150" i="1" s="1"/>
  <c r="BG77" i="1"/>
  <c r="D77" i="1" s="1"/>
  <c r="BG89" i="1"/>
  <c r="D89" i="1" s="1"/>
  <c r="BG10" i="1"/>
  <c r="D10" i="1" s="1"/>
  <c r="A262" i="2"/>
  <c r="B1" i="2"/>
  <c r="D263" i="2"/>
  <c r="D13" i="2"/>
  <c r="BG266" i="1"/>
  <c r="D266" i="1" s="1"/>
  <c r="BG106" i="1"/>
  <c r="D106" i="1" s="1"/>
  <c r="BG259" i="1"/>
  <c r="D259" i="1" s="1"/>
  <c r="BG139" i="1"/>
  <c r="D139" i="1" s="1"/>
  <c r="BG134" i="1"/>
  <c r="D134" i="1" s="1"/>
  <c r="AJ315" i="1"/>
  <c r="AJ1" i="1" s="1"/>
  <c r="AK315" i="1"/>
  <c r="AK1" i="1" s="1"/>
  <c r="AL315" i="1"/>
  <c r="AL1" i="1" s="1"/>
  <c r="AM315" i="1"/>
  <c r="AM1" i="1" s="1"/>
  <c r="AN315" i="1"/>
  <c r="AN1" i="1" s="1"/>
  <c r="AO315" i="1"/>
  <c r="AO1" i="1" s="1"/>
  <c r="AP315" i="1"/>
  <c r="AP1" i="1" s="1"/>
  <c r="AQ315" i="1"/>
  <c r="AQ1" i="1" s="1"/>
  <c r="AR315" i="1"/>
  <c r="AR1" i="1" s="1"/>
  <c r="AT315" i="1"/>
  <c r="AT1" i="1" s="1"/>
  <c r="AU315" i="1"/>
  <c r="AU1" i="1" s="1"/>
  <c r="AV315" i="1"/>
  <c r="AV1" i="1" s="1"/>
  <c r="AW315" i="1"/>
  <c r="AW1" i="1" s="1"/>
  <c r="BG102" i="1"/>
  <c r="D102" i="1" s="1"/>
  <c r="BG288" i="1"/>
  <c r="D288" i="1" s="1"/>
  <c r="BG244" i="1"/>
  <c r="D244" i="1" s="1"/>
  <c r="BG110" i="1"/>
  <c r="D110" i="1" s="1"/>
  <c r="BG124" i="1"/>
  <c r="D124" i="1" s="1"/>
  <c r="BG121" i="1"/>
  <c r="D121" i="1" s="1"/>
  <c r="BG257" i="1"/>
  <c r="D257" i="1" s="1"/>
  <c r="BG151" i="1"/>
  <c r="D151" i="1" s="1"/>
  <c r="BG306" i="1"/>
  <c r="D306" i="1" s="1"/>
  <c r="BG18" i="1"/>
  <c r="D18" i="1" s="1"/>
  <c r="BG181" i="1"/>
  <c r="D181" i="1" s="1"/>
  <c r="BG25" i="1"/>
  <c r="D25" i="1" s="1"/>
  <c r="BG309" i="1"/>
  <c r="D309" i="1" s="1"/>
  <c r="BG220" i="1"/>
  <c r="D220" i="1" s="1"/>
  <c r="BG154" i="1"/>
  <c r="D154" i="1" s="1"/>
  <c r="BG169" i="1"/>
  <c r="D169" i="1" s="1"/>
  <c r="BG29" i="1"/>
  <c r="D29" i="1" s="1"/>
  <c r="BG274" i="1"/>
  <c r="D274" i="1" s="1"/>
  <c r="BG39" i="1"/>
  <c r="D39" i="1" s="1"/>
  <c r="BG217" i="1"/>
  <c r="D217" i="1" s="1"/>
  <c r="D267" i="1"/>
  <c r="BG265" i="1"/>
  <c r="D265" i="1" s="1"/>
  <c r="V315" i="1"/>
  <c r="V1" i="1" s="1"/>
  <c r="BG234" i="1"/>
  <c r="D234" i="1" s="1"/>
  <c r="BG190" i="1"/>
  <c r="D190" i="1" s="1"/>
  <c r="BG140" i="1"/>
  <c r="D140" i="1" s="1"/>
  <c r="BG161" i="1"/>
  <c r="D161" i="1" s="1"/>
  <c r="BG74" i="1"/>
  <c r="D74" i="1" s="1"/>
  <c r="BG152" i="1"/>
  <c r="D152" i="1" s="1"/>
  <c r="BG153" i="1"/>
  <c r="D153" i="1" s="1"/>
  <c r="BG156" i="1"/>
  <c r="D156" i="1" s="1"/>
  <c r="BG283" i="1"/>
  <c r="D283" i="1" s="1"/>
  <c r="BG67" i="1"/>
  <c r="D67" i="1" s="1"/>
  <c r="BG302" i="1"/>
  <c r="D302" i="1" s="1"/>
  <c r="BG215" i="1"/>
  <c r="D215" i="1" s="1"/>
  <c r="BG148" i="1"/>
  <c r="D148" i="1" s="1"/>
  <c r="BG262" i="1"/>
  <c r="D262" i="1" s="1"/>
  <c r="BG178" i="1"/>
  <c r="D178" i="1" s="1"/>
  <c r="BG170" i="1"/>
  <c r="D170" i="1" s="1"/>
  <c r="BG94" i="1"/>
  <c r="D94" i="1" s="1"/>
  <c r="BG227" i="1"/>
  <c r="D227" i="1" s="1"/>
  <c r="BG126" i="1"/>
  <c r="D126" i="1" s="1"/>
  <c r="BG73" i="1"/>
  <c r="D73" i="1" s="1"/>
  <c r="BG222" i="1"/>
  <c r="D222" i="1" s="1"/>
  <c r="BG294" i="1"/>
  <c r="D294" i="1" s="1"/>
  <c r="BG303" i="1"/>
  <c r="D303" i="1" s="1"/>
  <c r="BG195" i="1"/>
  <c r="D195" i="1" s="1"/>
  <c r="BG196" i="1"/>
  <c r="D196" i="1" s="1"/>
  <c r="BG301" i="1"/>
  <c r="D301" i="1" s="1"/>
  <c r="BG133" i="1"/>
  <c r="D133" i="1" s="1"/>
  <c r="BG128" i="1"/>
  <c r="D128" i="1" s="1"/>
  <c r="BG135" i="1"/>
  <c r="D135" i="1" s="1"/>
  <c r="BG183" i="1"/>
  <c r="D183" i="1" s="1"/>
  <c r="BG147" i="1"/>
  <c r="D147" i="1" s="1"/>
  <c r="BG197" i="1"/>
  <c r="D197" i="1" s="1"/>
  <c r="BG238" i="1"/>
  <c r="D238" i="1" s="1"/>
  <c r="BG300" i="1"/>
  <c r="D300" i="1" s="1"/>
  <c r="BG281" i="1"/>
  <c r="D281" i="1" s="1"/>
  <c r="BG105" i="1"/>
  <c r="D105" i="1" s="1"/>
  <c r="BG35" i="1"/>
  <c r="D35" i="1" s="1"/>
  <c r="BG34" i="1"/>
  <c r="D34" i="1" s="1"/>
  <c r="BG191" i="1"/>
  <c r="D191" i="1" s="1"/>
  <c r="BG182" i="1"/>
  <c r="D182" i="1" s="1"/>
  <c r="BG68" i="1"/>
  <c r="D68" i="1" s="1"/>
  <c r="BG207" i="1"/>
  <c r="D207" i="1" s="1"/>
  <c r="BG111" i="1"/>
  <c r="D111" i="1" s="1"/>
  <c r="BG57" i="1"/>
  <c r="D57" i="1" s="1"/>
  <c r="BG245" i="1"/>
  <c r="D245" i="1" s="1"/>
  <c r="BG243" i="1"/>
  <c r="D243" i="1" s="1"/>
  <c r="BG14" i="1"/>
  <c r="BG49" i="1"/>
  <c r="D49" i="1" s="1"/>
  <c r="BG50" i="1"/>
  <c r="D50" i="1" s="1"/>
  <c r="BG51" i="1"/>
  <c r="D51" i="1" s="1"/>
  <c r="BG52" i="1"/>
  <c r="D52" i="1" s="1"/>
  <c r="BG55" i="1"/>
  <c r="D55" i="1" s="1"/>
  <c r="BG56" i="1"/>
  <c r="D56" i="1" s="1"/>
  <c r="BG58" i="1"/>
  <c r="D58" i="1" s="1"/>
  <c r="BG62" i="1"/>
  <c r="D62" i="1" s="1"/>
  <c r="BG32" i="1"/>
  <c r="D32" i="1" s="1"/>
  <c r="BG36" i="1"/>
  <c r="D36" i="1" s="1"/>
  <c r="BG37" i="1"/>
  <c r="D37" i="1" s="1"/>
  <c r="BG38" i="1"/>
  <c r="D38" i="1" s="1"/>
  <c r="BG41" i="1"/>
  <c r="D41" i="1" s="1"/>
  <c r="BG43" i="1"/>
  <c r="D43" i="1" s="1"/>
  <c r="BG44" i="1"/>
  <c r="D44" i="1" s="1"/>
  <c r="BG45" i="1"/>
  <c r="D45" i="1" s="1"/>
  <c r="BG46" i="1"/>
  <c r="D46" i="1" s="1"/>
  <c r="BG47" i="1"/>
  <c r="D47" i="1" s="1"/>
  <c r="BG48" i="1"/>
  <c r="D48" i="1" s="1"/>
  <c r="BG5" i="1"/>
  <c r="D5" i="1" s="1"/>
  <c r="BG6" i="1"/>
  <c r="D6" i="1" s="1"/>
  <c r="BG7" i="1"/>
  <c r="D7" i="1" s="1"/>
  <c r="BG8" i="1"/>
  <c r="D8" i="1" s="1"/>
  <c r="BG9" i="1"/>
  <c r="D9" i="1" s="1"/>
  <c r="BG12" i="1"/>
  <c r="D12" i="1" s="1"/>
  <c r="BG13" i="1"/>
  <c r="D14" i="1" s="1"/>
  <c r="BG15" i="1"/>
  <c r="D15" i="1" s="1"/>
  <c r="BG19" i="1"/>
  <c r="D19" i="1" s="1"/>
  <c r="BG20" i="1"/>
  <c r="D20" i="1" s="1"/>
  <c r="BG17" i="1"/>
  <c r="D17" i="1" s="1"/>
  <c r="BG21" i="1"/>
  <c r="D21" i="1" s="1"/>
  <c r="BG23" i="1"/>
  <c r="D23" i="1" s="1"/>
  <c r="BG24" i="1"/>
  <c r="D24" i="1" s="1"/>
  <c r="BG27" i="1"/>
  <c r="D27" i="1" s="1"/>
  <c r="BG28" i="1"/>
  <c r="D28" i="1" s="1"/>
  <c r="BG30" i="1"/>
  <c r="D30" i="1" s="1"/>
  <c r="BG61" i="1"/>
  <c r="D61" i="1" s="1"/>
  <c r="BG64" i="1"/>
  <c r="D64" i="1" s="1"/>
  <c r="BG69" i="1"/>
  <c r="D69" i="1" s="1"/>
  <c r="BG70" i="1"/>
  <c r="D70" i="1" s="1"/>
  <c r="BG71" i="1"/>
  <c r="D71" i="1" s="1"/>
  <c r="BG72" i="1"/>
  <c r="D72" i="1" s="1"/>
  <c r="BG75" i="1"/>
  <c r="D75" i="1" s="1"/>
  <c r="BG76" i="1"/>
  <c r="D76" i="1" s="1"/>
  <c r="BG78" i="1"/>
  <c r="D78" i="1" s="1"/>
  <c r="BG79" i="1"/>
  <c r="D79" i="1" s="1"/>
  <c r="BG80" i="1"/>
  <c r="D80" i="1" s="1"/>
  <c r="BG82" i="1"/>
  <c r="D82" i="1" s="1"/>
  <c r="BG83" i="1"/>
  <c r="D83" i="1" s="1"/>
  <c r="BG84" i="1"/>
  <c r="D84" i="1" s="1"/>
  <c r="BG85" i="1"/>
  <c r="D85" i="1" s="1"/>
  <c r="BG86" i="1"/>
  <c r="D86" i="1" s="1"/>
  <c r="BG87" i="1"/>
  <c r="D87" i="1" s="1"/>
  <c r="BG88" i="1"/>
  <c r="D88" i="1" s="1"/>
  <c r="BG91" i="1"/>
  <c r="D91" i="1" s="1"/>
  <c r="BG92" i="1"/>
  <c r="D92" i="1" s="1"/>
  <c r="BG90" i="1"/>
  <c r="D90" i="1" s="1"/>
  <c r="BG96" i="1"/>
  <c r="D96" i="1" s="1"/>
  <c r="BG97" i="1"/>
  <c r="D97" i="1" s="1"/>
  <c r="BG100" i="1"/>
  <c r="D100" i="1" s="1"/>
  <c r="BG103" i="1"/>
  <c r="D103" i="1" s="1"/>
  <c r="BG104" i="1"/>
  <c r="D104" i="1" s="1"/>
  <c r="BG107" i="1"/>
  <c r="D107" i="1" s="1"/>
  <c r="BG108" i="1"/>
  <c r="D108" i="1" s="1"/>
  <c r="BG112" i="1"/>
  <c r="D112" i="1" s="1"/>
  <c r="BG109" i="1"/>
  <c r="D109" i="1" s="1"/>
  <c r="BG115" i="1"/>
  <c r="D115" i="1" s="1"/>
  <c r="BG116" i="1"/>
  <c r="D116" i="1" s="1"/>
  <c r="BG118" i="1"/>
  <c r="D118" i="1" s="1"/>
  <c r="BG119" i="1"/>
  <c r="D119" i="1" s="1"/>
  <c r="BG122" i="1"/>
  <c r="D122" i="1" s="1"/>
  <c r="BG120" i="1"/>
  <c r="D120" i="1" s="1"/>
  <c r="BG123" i="1"/>
  <c r="D123" i="1" s="1"/>
  <c r="BG125" i="1"/>
  <c r="D125" i="1" s="1"/>
  <c r="BG129" i="1"/>
  <c r="D129" i="1" s="1"/>
  <c r="BG131" i="1"/>
  <c r="D131" i="1" s="1"/>
  <c r="BG132" i="1"/>
  <c r="D132" i="1" s="1"/>
  <c r="BG136" i="1"/>
  <c r="D136" i="1" s="1"/>
  <c r="BG138" i="1"/>
  <c r="D138" i="1" s="1"/>
  <c r="BG141" i="1"/>
  <c r="D141" i="1" s="1"/>
  <c r="BG142" i="1"/>
  <c r="D142" i="1" s="1"/>
  <c r="BG144" i="1"/>
  <c r="D144" i="1" s="1"/>
  <c r="BG145" i="1"/>
  <c r="D145" i="1" s="1"/>
  <c r="BG163" i="1"/>
  <c r="D163" i="1" s="1"/>
  <c r="BG164" i="1"/>
  <c r="D164" i="1" s="1"/>
  <c r="BG165" i="1"/>
  <c r="D165" i="1" s="1"/>
  <c r="BG166" i="1"/>
  <c r="D166" i="1" s="1"/>
  <c r="BG167" i="1"/>
  <c r="D167" i="1" s="1"/>
  <c r="BG168" i="1"/>
  <c r="D168" i="1" s="1"/>
  <c r="BG171" i="1"/>
  <c r="D171" i="1" s="1"/>
  <c r="BG176" i="1"/>
  <c r="D176" i="1" s="1"/>
  <c r="BG174" i="1"/>
  <c r="D174" i="1" s="1"/>
  <c r="BG177" i="1"/>
  <c r="D177" i="1" s="1"/>
  <c r="BG180" i="1"/>
  <c r="D180" i="1" s="1"/>
  <c r="BG188" i="1"/>
  <c r="D188" i="1" s="1"/>
  <c r="BG185" i="1"/>
  <c r="D185" i="1" s="1"/>
  <c r="BG193" i="1"/>
  <c r="D193" i="1" s="1"/>
  <c r="BG194" i="1"/>
  <c r="D194" i="1" s="1"/>
  <c r="BG198" i="1"/>
  <c r="D198" i="1" s="1"/>
  <c r="BG202" i="1"/>
  <c r="D202" i="1" s="1"/>
  <c r="BG199" i="1"/>
  <c r="D199" i="1" s="1"/>
  <c r="BG201" i="1"/>
  <c r="D201" i="1" s="1"/>
  <c r="BG203" i="1"/>
  <c r="D203" i="1" s="1"/>
  <c r="BG204" i="1"/>
  <c r="D204" i="1" s="1"/>
  <c r="BG205" i="1"/>
  <c r="D205" i="1" s="1"/>
  <c r="BG208" i="1"/>
  <c r="D208" i="1" s="1"/>
  <c r="BG209" i="1"/>
  <c r="D209" i="1" s="1"/>
  <c r="BG213" i="1"/>
  <c r="D213" i="1" s="1"/>
  <c r="BG216" i="1"/>
  <c r="D216" i="1" s="1"/>
  <c r="BG218" i="1"/>
  <c r="D218" i="1" s="1"/>
  <c r="BG219" i="1"/>
  <c r="D219" i="1" s="1"/>
  <c r="BG221" i="1"/>
  <c r="D221" i="1" s="1"/>
  <c r="BG223" i="1"/>
  <c r="D223" i="1" s="1"/>
  <c r="BG224" i="1"/>
  <c r="D224" i="1" s="1"/>
  <c r="BG226" i="1"/>
  <c r="D226" i="1" s="1"/>
  <c r="BG228" i="1"/>
  <c r="D228" i="1" s="1"/>
  <c r="BG229" i="1"/>
  <c r="D229" i="1" s="1"/>
  <c r="BG231" i="1"/>
  <c r="D231" i="1" s="1"/>
  <c r="BG233" i="1"/>
  <c r="D233" i="1" s="1"/>
  <c r="BG236" i="1"/>
  <c r="D236" i="1" s="1"/>
  <c r="BG237" i="1"/>
  <c r="D237" i="1" s="1"/>
  <c r="BG239" i="1"/>
  <c r="D239" i="1" s="1"/>
  <c r="BG240" i="1"/>
  <c r="D240" i="1" s="1"/>
  <c r="BG246" i="1"/>
  <c r="D246" i="1" s="1"/>
  <c r="BG247" i="1"/>
  <c r="D247" i="1" s="1"/>
  <c r="BG248" i="1"/>
  <c r="D248" i="1" s="1"/>
  <c r="BG249" i="1"/>
  <c r="D249" i="1" s="1"/>
  <c r="BG250" i="1"/>
  <c r="D250" i="1" s="1"/>
  <c r="BG251" i="1"/>
  <c r="D251" i="1" s="1"/>
  <c r="BG256" i="1"/>
  <c r="D256" i="1" s="1"/>
  <c r="BG261" i="1"/>
  <c r="D261" i="1" s="1"/>
  <c r="BG260" i="1"/>
  <c r="D260" i="1" s="1"/>
  <c r="BG268" i="1"/>
  <c r="D268" i="1" s="1"/>
  <c r="BG269" i="1"/>
  <c r="D269" i="1" s="1"/>
  <c r="BG270" i="1"/>
  <c r="D270" i="1" s="1"/>
  <c r="BG273" i="1"/>
  <c r="D273" i="1" s="1"/>
  <c r="BG272" i="1"/>
  <c r="D272" i="1" s="1"/>
  <c r="BG275" i="1"/>
  <c r="D275" i="1" s="1"/>
  <c r="BG276" i="1"/>
  <c r="D276" i="1" s="1"/>
  <c r="BG277" i="1"/>
  <c r="D277" i="1" s="1"/>
  <c r="BG279" i="1"/>
  <c r="D279" i="1" s="1"/>
  <c r="BG280" i="1"/>
  <c r="D280" i="1" s="1"/>
  <c r="BG282" i="1"/>
  <c r="D282" i="1" s="1"/>
  <c r="BG285" i="1"/>
  <c r="D285" i="1" s="1"/>
  <c r="BG286" i="1"/>
  <c r="D286" i="1" s="1"/>
  <c r="BG287" i="1"/>
  <c r="D287" i="1" s="1"/>
  <c r="BG289" i="1"/>
  <c r="D289" i="1" s="1"/>
  <c r="BG290" i="1"/>
  <c r="D290" i="1" s="1"/>
  <c r="BG291" i="1"/>
  <c r="D291" i="1" s="1"/>
  <c r="BG296" i="1"/>
  <c r="D296" i="1" s="1"/>
  <c r="BG292" i="1"/>
  <c r="D292" i="1" s="1"/>
  <c r="BG293" i="1"/>
  <c r="D293" i="1" s="1"/>
  <c r="BG295" i="1"/>
  <c r="D295" i="1" s="1"/>
  <c r="BG298" i="1"/>
  <c r="D298" i="1" s="1"/>
  <c r="BG299" i="1"/>
  <c r="D299" i="1" s="1"/>
  <c r="BG304" i="1"/>
  <c r="D304" i="1" s="1"/>
  <c r="BG305" i="1"/>
  <c r="D305" i="1" s="1"/>
  <c r="BG307" i="1"/>
  <c r="D307" i="1" s="1"/>
  <c r="D1" i="2"/>
  <c r="C265" i="2"/>
  <c r="C266" i="2"/>
  <c r="BG4" i="1"/>
  <c r="D4" i="1" s="1"/>
  <c r="AS315" i="1" l="1"/>
  <c r="AS1" i="1" s="1"/>
  <c r="D13" i="1"/>
  <c r="BG53" i="1"/>
  <c r="D53" i="1" s="1"/>
  <c r="A310" i="1" s="1"/>
  <c r="B1" i="1" s="1"/>
  <c r="BG314" i="1" l="1"/>
  <c r="D311" i="1"/>
  <c r="C313" i="1" s="1"/>
  <c r="C314" i="1" s="1"/>
  <c r="D1" i="1" l="1"/>
</calcChain>
</file>

<file path=xl/sharedStrings.xml><?xml version="1.0" encoding="utf-8"?>
<sst xmlns="http://schemas.openxmlformats.org/spreadsheetml/2006/main" count="1223" uniqueCount="552">
  <si>
    <t>First Name</t>
  </si>
  <si>
    <t>Last Name</t>
  </si>
  <si>
    <t>Gading Raya</t>
  </si>
  <si>
    <t>Jakarta Golf Club</t>
  </si>
  <si>
    <t>Imperial Golf Klub</t>
  </si>
  <si>
    <t>Pondok Cabe</t>
  </si>
  <si>
    <t>Cengkareng</t>
  </si>
  <si>
    <t>Pangkalan Jati</t>
  </si>
  <si>
    <t>Riverside</t>
  </si>
  <si>
    <t>COURSE</t>
  </si>
  <si>
    <t>Padang Golf Modern</t>
  </si>
  <si>
    <t>Bogor Raya</t>
  </si>
  <si>
    <t>Rainbow Hills</t>
  </si>
  <si>
    <t>Cengkareng 2037</t>
  </si>
  <si>
    <t>Chandra</t>
  </si>
  <si>
    <t>Seabrook</t>
  </si>
  <si>
    <t>Finnie</t>
  </si>
  <si>
    <t>Jane</t>
  </si>
  <si>
    <t xml:space="preserve">Cucu </t>
  </si>
  <si>
    <t xml:space="preserve">Eli </t>
  </si>
  <si>
    <t>Lindsay.</t>
  </si>
  <si>
    <t>Carol</t>
  </si>
  <si>
    <t>Deane</t>
  </si>
  <si>
    <t xml:space="preserve">Andrew </t>
  </si>
  <si>
    <t>Richard</t>
  </si>
  <si>
    <t>Mau</t>
  </si>
  <si>
    <t>Hertzke</t>
  </si>
  <si>
    <t>Axel</t>
  </si>
  <si>
    <t>Roger</t>
  </si>
  <si>
    <t>Jude</t>
  </si>
  <si>
    <t>Alexander</t>
  </si>
  <si>
    <t>Edwards</t>
  </si>
  <si>
    <t>Craig</t>
  </si>
  <si>
    <t>Roestel</t>
  </si>
  <si>
    <t>Jens</t>
  </si>
  <si>
    <t>Castillon</t>
  </si>
  <si>
    <t>Lloyd</t>
  </si>
  <si>
    <t>Thwaites</t>
  </si>
  <si>
    <t>Korbilas</t>
  </si>
  <si>
    <t>Javier</t>
  </si>
  <si>
    <t>Antikainen</t>
  </si>
  <si>
    <t xml:space="preserve">Jari </t>
  </si>
  <si>
    <t>Baptiste</t>
  </si>
  <si>
    <t>Grace</t>
  </si>
  <si>
    <t>Flanagan</t>
  </si>
  <si>
    <t>Stewart</t>
  </si>
  <si>
    <t>Green</t>
  </si>
  <si>
    <t>Sutcliffe</t>
  </si>
  <si>
    <t>Graham</t>
  </si>
  <si>
    <t>Maruyama</t>
  </si>
  <si>
    <t>Hitoshi</t>
  </si>
  <si>
    <t>Pemberton</t>
  </si>
  <si>
    <t>Ian</t>
  </si>
  <si>
    <t>Livingston</t>
  </si>
  <si>
    <t>Alastair</t>
  </si>
  <si>
    <t>Tribhuvan</t>
  </si>
  <si>
    <t>Baglivo</t>
  </si>
  <si>
    <t>David</t>
  </si>
  <si>
    <t>McQuater</t>
  </si>
  <si>
    <t>Douglas</t>
  </si>
  <si>
    <t>Ezra</t>
  </si>
  <si>
    <t>Pekka</t>
  </si>
  <si>
    <t>Drumond</t>
  </si>
  <si>
    <t>Robson</t>
  </si>
  <si>
    <t>Webb</t>
  </si>
  <si>
    <t>Mike</t>
  </si>
  <si>
    <t>Kevin</t>
  </si>
  <si>
    <t>COUNT</t>
  </si>
  <si>
    <t>Timo</t>
  </si>
  <si>
    <t>Gunung Geulis 2049</t>
  </si>
  <si>
    <t>Cengkareng 2050</t>
  </si>
  <si>
    <t>Emeralda 2051</t>
  </si>
  <si>
    <t>BSD Bumi Surpong Damai 2052</t>
  </si>
  <si>
    <t>Jagowari 2053</t>
  </si>
  <si>
    <t>Cengkareng 2054</t>
  </si>
  <si>
    <t>Adam </t>
  </si>
  <si>
    <t>Arnold</t>
  </si>
  <si>
    <t>Bill</t>
  </si>
  <si>
    <t>Dan</t>
  </si>
  <si>
    <t xml:space="preserve">Diarmuid </t>
  </si>
  <si>
    <t xml:space="preserve">Geoff </t>
  </si>
  <si>
    <t>George</t>
  </si>
  <si>
    <t>James</t>
  </si>
  <si>
    <t>Robert</t>
  </si>
  <si>
    <t>Zach</t>
  </si>
  <si>
    <t>Brown</t>
  </si>
  <si>
    <t>Octa</t>
  </si>
  <si>
    <t>Stein</t>
  </si>
  <si>
    <t>Leonard</t>
  </si>
  <si>
    <t>Reynolds</t>
  </si>
  <si>
    <t>Subash</t>
  </si>
  <si>
    <t>Gerald</t>
  </si>
  <si>
    <t>Holger</t>
  </si>
  <si>
    <t>Jaco</t>
  </si>
  <si>
    <t>Lever</t>
  </si>
  <si>
    <t>Chris</t>
  </si>
  <si>
    <t>Akhil</t>
  </si>
  <si>
    <t>Simon                                                                                                                                 T-D_14                      5</t>
  </si>
  <si>
    <t>Bistow</t>
  </si>
  <si>
    <t>Singh</t>
  </si>
  <si>
    <t xml:space="preserve">Sarah </t>
  </si>
  <si>
    <t xml:space="preserve">Aggarwal </t>
  </si>
  <si>
    <t>Swinbume</t>
  </si>
  <si>
    <t>Tom</t>
  </si>
  <si>
    <t xml:space="preserve">Zaayman   </t>
  </si>
  <si>
    <t xml:space="preserve">Molendyk </t>
  </si>
  <si>
    <t xml:space="preserve">Gu  </t>
  </si>
  <si>
    <t xml:space="preserve">Adwani  </t>
  </si>
  <si>
    <t>Michael</t>
  </si>
  <si>
    <t xml:space="preserve">Seabrook </t>
  </si>
  <si>
    <t xml:space="preserve">Mueller </t>
  </si>
  <si>
    <t xml:space="preserve">Abram </t>
  </si>
  <si>
    <t xml:space="preserve">Karonen  </t>
  </si>
  <si>
    <t xml:space="preserve">Fleischmann  </t>
  </si>
  <si>
    <t xml:space="preserve">Manoj </t>
  </si>
  <si>
    <t xml:space="preserve">Mishra </t>
  </si>
  <si>
    <t xml:space="preserve">Graham </t>
  </si>
  <si>
    <t xml:space="preserve">Kayla </t>
  </si>
  <si>
    <t xml:space="preserve">Cangkrama  </t>
  </si>
  <si>
    <t>Bobby</t>
  </si>
  <si>
    <t>Kekonen</t>
  </si>
  <si>
    <t xml:space="preserve">Sami </t>
  </si>
  <si>
    <t xml:space="preserve">Scott </t>
  </si>
  <si>
    <t xml:space="preserve">Van Dorssen     </t>
  </si>
  <si>
    <t xml:space="preserve">Aljosja    </t>
  </si>
  <si>
    <t xml:space="preserve">Sarashetti   </t>
  </si>
  <si>
    <t xml:space="preserve">Vijay  </t>
  </si>
  <si>
    <t xml:space="preserve">Duttlinger   </t>
  </si>
  <si>
    <t xml:space="preserve">Don  </t>
  </si>
  <si>
    <t>Sari</t>
  </si>
  <si>
    <t xml:space="preserve">Smith </t>
  </si>
  <si>
    <t xml:space="preserve">Cindy  </t>
  </si>
  <si>
    <t xml:space="preserve">Nurmadi    </t>
  </si>
  <si>
    <t xml:space="preserve">Casley </t>
  </si>
  <si>
    <t xml:space="preserve">Mathur     </t>
  </si>
  <si>
    <t xml:space="preserve">Vinay   </t>
  </si>
  <si>
    <t xml:space="preserve">Drees     </t>
  </si>
  <si>
    <t xml:space="preserve">Johannes   </t>
  </si>
  <si>
    <t xml:space="preserve">Nanwani  </t>
  </si>
  <si>
    <t xml:space="preserve">Ram </t>
  </si>
  <si>
    <t xml:space="preserve">Alamattila  </t>
  </si>
  <si>
    <t>Tarja</t>
  </si>
  <si>
    <t>Brink</t>
  </si>
  <si>
    <t>Adrian</t>
  </si>
  <si>
    <t xml:space="preserve">Marcelo  </t>
  </si>
  <si>
    <t>Emiliano</t>
  </si>
  <si>
    <t xml:space="preserve">Sweigart </t>
  </si>
  <si>
    <t xml:space="preserve">Ghelli </t>
  </si>
  <si>
    <t>Claudio</t>
  </si>
  <si>
    <t xml:space="preserve">Coop     </t>
  </si>
  <si>
    <t>Andy</t>
  </si>
  <si>
    <t xml:space="preserve">Lim </t>
  </si>
  <si>
    <t>Ronald</t>
  </si>
  <si>
    <t xml:space="preserve">De Jesus  </t>
  </si>
  <si>
    <t xml:space="preserve">Marcelo </t>
  </si>
  <si>
    <t xml:space="preserve">Juhaeriah </t>
  </si>
  <si>
    <t xml:space="preserve">Juju </t>
  </si>
  <si>
    <t xml:space="preserve">Johnson </t>
  </si>
  <si>
    <t>Mark</t>
  </si>
  <si>
    <t xml:space="preserve">Lie   </t>
  </si>
  <si>
    <t>Christine</t>
  </si>
  <si>
    <t xml:space="preserve">Tiblani </t>
  </si>
  <si>
    <t>Riche</t>
  </si>
  <si>
    <t xml:space="preserve">Jarvenpaa  </t>
  </si>
  <si>
    <t>Tapio</t>
  </si>
  <si>
    <t xml:space="preserve">Arcenas  </t>
  </si>
  <si>
    <t xml:space="preserve">Albert  </t>
  </si>
  <si>
    <t xml:space="preserve">Moore    </t>
  </si>
  <si>
    <t>Reysia</t>
  </si>
  <si>
    <t xml:space="preserve">Nakai  </t>
  </si>
  <si>
    <t xml:space="preserve">Hanny </t>
  </si>
  <si>
    <t xml:space="preserve">Yolanda </t>
  </si>
  <si>
    <t>Velma</t>
  </si>
  <si>
    <t xml:space="preserve">Sung Shil Park  </t>
  </si>
  <si>
    <t>Karl</t>
  </si>
  <si>
    <t xml:space="preserve">Deane </t>
  </si>
  <si>
    <t>Sally</t>
  </si>
  <si>
    <t xml:space="preserve">Ariestya DY </t>
  </si>
  <si>
    <t xml:space="preserve">Riahana  </t>
  </si>
  <si>
    <t xml:space="preserve">Novita </t>
  </si>
  <si>
    <t>Sandra</t>
  </si>
  <si>
    <t>PJ,Dixit,</t>
  </si>
  <si>
    <t>Rosita,Y,</t>
  </si>
  <si>
    <t>Yeti,Yeti,</t>
  </si>
  <si>
    <t>Yoshi,K,18873</t>
  </si>
  <si>
    <t>Windham</t>
  </si>
  <si>
    <t>Andrew</t>
  </si>
  <si>
    <t>Cindy</t>
  </si>
  <si>
    <t>Calcote</t>
  </si>
  <si>
    <t>Citi</t>
  </si>
  <si>
    <t>Ewers</t>
  </si>
  <si>
    <t>Ahuja</t>
  </si>
  <si>
    <t>Divya</t>
  </si>
  <si>
    <t>Fernando</t>
  </si>
  <si>
    <t>Gaggino,</t>
  </si>
  <si>
    <t>Fiona</t>
  </si>
  <si>
    <t>Forrest</t>
  </si>
  <si>
    <t>Jack</t>
  </si>
  <si>
    <t>Pibankul,</t>
  </si>
  <si>
    <t>Jaturaporn</t>
  </si>
  <si>
    <t>Jenny</t>
  </si>
  <si>
    <t>Permatasari,</t>
  </si>
  <si>
    <t>Dobson,</t>
  </si>
  <si>
    <t>Scheide</t>
  </si>
  <si>
    <t>Kusuma,</t>
  </si>
  <si>
    <t>Meida</t>
  </si>
  <si>
    <t>Taylor</t>
  </si>
  <si>
    <t>Peter</t>
  </si>
  <si>
    <t>Dixit,</t>
  </si>
  <si>
    <t>Wymer</t>
  </si>
  <si>
    <t>Ric</t>
  </si>
  <si>
    <t>Ritson,</t>
  </si>
  <si>
    <t>Rod</t>
  </si>
  <si>
    <t>O'Neill</t>
  </si>
  <si>
    <t>Ronan</t>
  </si>
  <si>
    <t>Hill</t>
  </si>
  <si>
    <t>Sean</t>
  </si>
  <si>
    <t>Berg</t>
  </si>
  <si>
    <t>Shawn</t>
  </si>
  <si>
    <t>Skibinski</t>
  </si>
  <si>
    <t>Stef</t>
  </si>
  <si>
    <t>Sung</t>
  </si>
  <si>
    <t>Young,Chung</t>
  </si>
  <si>
    <t>Vanco</t>
  </si>
  <si>
    <t>Pop Petrovski,</t>
  </si>
  <si>
    <t>Yoshi,K,18874</t>
  </si>
  <si>
    <t>Aiden</t>
  </si>
  <si>
    <t>Lopon</t>
  </si>
  <si>
    <t>Gavin</t>
  </si>
  <si>
    <t>Dean</t>
  </si>
  <si>
    <t>Merrilees</t>
  </si>
  <si>
    <t xml:space="preserve">John </t>
  </si>
  <si>
    <t>Dotch</t>
  </si>
  <si>
    <t>Bruce</t>
  </si>
  <si>
    <t>Smart</t>
  </si>
  <si>
    <t>Watson</t>
  </si>
  <si>
    <t>Colin</t>
  </si>
  <si>
    <t>Sifton</t>
  </si>
  <si>
    <t>Nana</t>
  </si>
  <si>
    <t>Sari Dewi</t>
  </si>
  <si>
    <t>Kees</t>
  </si>
  <si>
    <t>De Korver</t>
  </si>
  <si>
    <t>Helmy</t>
  </si>
  <si>
    <t>Hans</t>
  </si>
  <si>
    <t>Bijmer</t>
  </si>
  <si>
    <t>Steven</t>
  </si>
  <si>
    <t>Vette</t>
  </si>
  <si>
    <t>Jay</t>
  </si>
  <si>
    <t>Punongbayan</t>
  </si>
  <si>
    <t>Rickey</t>
  </si>
  <si>
    <t>Leuterio</t>
  </si>
  <si>
    <t>Prasetyo</t>
  </si>
  <si>
    <t>Sutowo</t>
  </si>
  <si>
    <t>Randy</t>
  </si>
  <si>
    <t>Albert P</t>
  </si>
  <si>
    <t>Alex</t>
  </si>
  <si>
    <t>MacGregor</t>
  </si>
  <si>
    <t>Goode</t>
  </si>
  <si>
    <t>Aitken</t>
  </si>
  <si>
    <t>Joachim</t>
  </si>
  <si>
    <t>Overberg</t>
  </si>
  <si>
    <t>Philip</t>
  </si>
  <si>
    <t>Schaferdieck</t>
  </si>
  <si>
    <t>Ralf</t>
  </si>
  <si>
    <t>Schmit</t>
  </si>
  <si>
    <t>Gaurav</t>
  </si>
  <si>
    <t>Shirke</t>
  </si>
  <si>
    <t>Jeremy</t>
  </si>
  <si>
    <t>Oberoi</t>
  </si>
  <si>
    <t>Stephanei</t>
  </si>
  <si>
    <t>Rina</t>
  </si>
  <si>
    <t>Srinivas</t>
  </si>
  <si>
    <t>Murthy</t>
  </si>
  <si>
    <t>Han</t>
  </si>
  <si>
    <t>Peng Chng</t>
  </si>
  <si>
    <t>Indar</t>
  </si>
  <si>
    <t>Dhaliwal</t>
  </si>
  <si>
    <t>Terence</t>
  </si>
  <si>
    <t>Martin</t>
  </si>
  <si>
    <t>Dave</t>
  </si>
  <si>
    <t>Barnes</t>
  </si>
  <si>
    <t>Steve</t>
  </si>
  <si>
    <t>Sutton</t>
  </si>
  <si>
    <t>Wayne</t>
  </si>
  <si>
    <t>Rideout</t>
  </si>
  <si>
    <t>Bret</t>
  </si>
  <si>
    <t>Shields</t>
  </si>
  <si>
    <t>Jeff</t>
  </si>
  <si>
    <t>Durham</t>
  </si>
  <si>
    <t>Souders</t>
  </si>
  <si>
    <t>Yessy Ayu</t>
  </si>
  <si>
    <t>Novita</t>
  </si>
  <si>
    <t>Claudia</t>
  </si>
  <si>
    <t>Lawton</t>
  </si>
  <si>
    <t>Corrie</t>
  </si>
  <si>
    <t>Nicholas</t>
  </si>
  <si>
    <t>Sharp</t>
  </si>
  <si>
    <t>Arne</t>
  </si>
  <si>
    <t>Tjaden</t>
  </si>
  <si>
    <t>Rosie</t>
  </si>
  <si>
    <t>Neale</t>
  </si>
  <si>
    <t>Wee</t>
  </si>
  <si>
    <t>Peng Siong</t>
  </si>
  <si>
    <t>Suraya</t>
  </si>
  <si>
    <t>King</t>
  </si>
  <si>
    <t>Pradeep</t>
  </si>
  <si>
    <t>S</t>
  </si>
  <si>
    <t>Vivek</t>
  </si>
  <si>
    <t>Sood</t>
  </si>
  <si>
    <t>Anil</t>
  </si>
  <si>
    <t>K</t>
  </si>
  <si>
    <t>Vishal</t>
  </si>
  <si>
    <t>Matta</t>
  </si>
  <si>
    <t>Adram</t>
  </si>
  <si>
    <t>Pieter</t>
  </si>
  <si>
    <t>Nielen-Groen</t>
  </si>
  <si>
    <t>GAMES</t>
  </si>
  <si>
    <t>Ameesh</t>
  </si>
  <si>
    <t>Anand</t>
  </si>
  <si>
    <t>Westen</t>
  </si>
  <si>
    <t>Sam</t>
  </si>
  <si>
    <t>Prosser</t>
  </si>
  <si>
    <t>JP</t>
  </si>
  <si>
    <t>Seveke</t>
  </si>
  <si>
    <t>Henshaw</t>
  </si>
  <si>
    <t>Patrick</t>
  </si>
  <si>
    <t>Chaundy</t>
  </si>
  <si>
    <t>Rajeev</t>
  </si>
  <si>
    <t>Rajeswaran</t>
  </si>
  <si>
    <t>Diana</t>
  </si>
  <si>
    <t>Budiarti</t>
  </si>
  <si>
    <t>Mike G</t>
  </si>
  <si>
    <t>Skornicki</t>
  </si>
  <si>
    <t>Nick</t>
  </si>
  <si>
    <t>McClean</t>
  </si>
  <si>
    <t>Bram</t>
  </si>
  <si>
    <t>Sostenes</t>
  </si>
  <si>
    <t>Iris</t>
  </si>
  <si>
    <t>Rothenberg</t>
  </si>
  <si>
    <t>Tarlok</t>
  </si>
  <si>
    <t>Willi</t>
  </si>
  <si>
    <t>Goldschmidt</t>
  </si>
  <si>
    <t>Ronnie</t>
  </si>
  <si>
    <t>Knowles</t>
  </si>
  <si>
    <t>Avnish</t>
  </si>
  <si>
    <t>Patankar</t>
  </si>
  <si>
    <t>KoKo</t>
  </si>
  <si>
    <t>NayHut</t>
  </si>
  <si>
    <t>Mikko</t>
  </si>
  <si>
    <t>Heinonen</t>
  </si>
  <si>
    <t>Lis</t>
  </si>
  <si>
    <t>Ola</t>
  </si>
  <si>
    <t>Jernberg</t>
  </si>
  <si>
    <t>Savage</t>
  </si>
  <si>
    <t>April</t>
  </si>
  <si>
    <t>Willy</t>
  </si>
  <si>
    <t>Noronha</t>
  </si>
  <si>
    <t>Olie</t>
  </si>
  <si>
    <t>Janson</t>
  </si>
  <si>
    <t>Ure</t>
  </si>
  <si>
    <t>Yarub</t>
  </si>
  <si>
    <t>Obaidalla</t>
  </si>
  <si>
    <t>Vincent</t>
  </si>
  <si>
    <t>Cousin</t>
  </si>
  <si>
    <t>Number of Games played</t>
  </si>
  <si>
    <t>Games played</t>
  </si>
  <si>
    <t>Stanley</t>
  </si>
  <si>
    <t>Powell</t>
  </si>
  <si>
    <t>Simon                                                                                                                                 T-D_14                      6</t>
  </si>
  <si>
    <t>Oxley</t>
  </si>
  <si>
    <t>Stuart</t>
  </si>
  <si>
    <t>Miller</t>
  </si>
  <si>
    <t>Hari</t>
  </si>
  <si>
    <t>Tian</t>
  </si>
  <si>
    <t>Meher</t>
  </si>
  <si>
    <t>Mick</t>
  </si>
  <si>
    <t>Mongold</t>
  </si>
  <si>
    <t xml:space="preserve">Viboon </t>
  </si>
  <si>
    <t xml:space="preserve">Seeshaan    </t>
  </si>
  <si>
    <t>Laurent</t>
  </si>
  <si>
    <t>Bessieres</t>
  </si>
  <si>
    <t>Cedric</t>
  </si>
  <si>
    <t>Lee</t>
  </si>
  <si>
    <t>Rere</t>
  </si>
  <si>
    <t>Ny</t>
  </si>
  <si>
    <t>Rhynotaris</t>
  </si>
  <si>
    <t>X</t>
  </si>
  <si>
    <t>Wulan</t>
  </si>
  <si>
    <t>Sonzogni</t>
  </si>
  <si>
    <t>Detlef</t>
  </si>
  <si>
    <t>Blumke</t>
  </si>
  <si>
    <t>Terry</t>
  </si>
  <si>
    <t>Leon</t>
  </si>
  <si>
    <t>Bivolaru</t>
  </si>
  <si>
    <t>Ed</t>
  </si>
  <si>
    <t>Long</t>
  </si>
  <si>
    <t>Luis</t>
  </si>
  <si>
    <t>Karan</t>
  </si>
  <si>
    <t>Khetan</t>
  </si>
  <si>
    <t>Goodwin</t>
  </si>
  <si>
    <t>Thompson</t>
  </si>
  <si>
    <t>Siti</t>
  </si>
  <si>
    <t>Sollfrank</t>
  </si>
  <si>
    <t>Fatimah</t>
  </si>
  <si>
    <t>Sri</t>
  </si>
  <si>
    <t>Max</t>
  </si>
  <si>
    <t>Lia</t>
  </si>
  <si>
    <t>N</t>
  </si>
  <si>
    <t>Riccardo</t>
  </si>
  <si>
    <t>Laneri</t>
  </si>
  <si>
    <t>Riggs</t>
  </si>
  <si>
    <t>Mackin</t>
  </si>
  <si>
    <t>Leith</t>
  </si>
  <si>
    <t>Day</t>
  </si>
  <si>
    <t>YK (YuKwang)</t>
  </si>
  <si>
    <t>Park</t>
  </si>
  <si>
    <t>Shinta</t>
  </si>
  <si>
    <t>Landau</t>
  </si>
  <si>
    <t>Jeon</t>
  </si>
  <si>
    <t>Eunjae</t>
  </si>
  <si>
    <t>Tiedgen</t>
  </si>
  <si>
    <t>Twedy</t>
  </si>
  <si>
    <t>Nasution</t>
  </si>
  <si>
    <t>Butcher</t>
  </si>
  <si>
    <t>Joshua</t>
  </si>
  <si>
    <t>Jungil</t>
  </si>
  <si>
    <t>Shyam</t>
  </si>
  <si>
    <t>Datye</t>
  </si>
  <si>
    <t>Individuals that have played 2022</t>
  </si>
  <si>
    <t>Average Fee</t>
  </si>
  <si>
    <t>Approx total Fees</t>
  </si>
  <si>
    <t>USD ±</t>
  </si>
  <si>
    <t>Issac</t>
  </si>
  <si>
    <t>Thambi</t>
  </si>
  <si>
    <t>Soren</t>
  </si>
  <si>
    <t>Benfeldt</t>
  </si>
  <si>
    <t>Santos</t>
  </si>
  <si>
    <t>Gregory</t>
  </si>
  <si>
    <t>White</t>
  </si>
  <si>
    <t>Eric</t>
  </si>
  <si>
    <t>Mary</t>
  </si>
  <si>
    <t>Laurie</t>
  </si>
  <si>
    <t>O'Connor</t>
  </si>
  <si>
    <t>Williams</t>
  </si>
  <si>
    <t>Sushant</t>
  </si>
  <si>
    <t>Agrawal</t>
  </si>
  <si>
    <t>Sebastian</t>
  </si>
  <si>
    <t>Krack</t>
  </si>
  <si>
    <t>Spies</t>
  </si>
  <si>
    <t>Remon</t>
  </si>
  <si>
    <t>Moerman</t>
  </si>
  <si>
    <t>Kiddington</t>
  </si>
  <si>
    <t>Braun</t>
  </si>
  <si>
    <t>Bambang</t>
  </si>
  <si>
    <t>Widiyanto</t>
  </si>
  <si>
    <t>Dennis</t>
  </si>
  <si>
    <t>Muldowney</t>
  </si>
  <si>
    <t>Go</t>
  </si>
  <si>
    <t>Tanit</t>
  </si>
  <si>
    <t>Cromarty</t>
  </si>
  <si>
    <t>Juha</t>
  </si>
  <si>
    <t>Christensen</t>
  </si>
  <si>
    <t>Rahtu</t>
  </si>
  <si>
    <t>Derek</t>
  </si>
  <si>
    <t>Tully</t>
  </si>
  <si>
    <t>Honey</t>
  </si>
  <si>
    <t>Maung</t>
  </si>
  <si>
    <r>
      <t xml:space="preserve">Rancamaya     </t>
    </r>
    <r>
      <rPr>
        <b/>
        <sz val="12"/>
        <color rgb="FFFF0000"/>
        <rFont val="Calibri (Body)"/>
      </rPr>
      <t>Joint Dogs</t>
    </r>
  </si>
  <si>
    <r>
      <t xml:space="preserve">Rancamaya      </t>
    </r>
    <r>
      <rPr>
        <b/>
        <sz val="12"/>
        <color rgb="FFFF0000"/>
        <rFont val="Calibri (Body)"/>
      </rPr>
      <t>Joint Dogs</t>
    </r>
  </si>
  <si>
    <t>Shlok</t>
  </si>
  <si>
    <t>Peat</t>
  </si>
  <si>
    <t>Noel</t>
  </si>
  <si>
    <t>Morrow</t>
  </si>
  <si>
    <t>Sabash</t>
  </si>
  <si>
    <t>Rancamaya     Joint Dogs</t>
  </si>
  <si>
    <t>Rancamaya      Joint Dogs</t>
  </si>
  <si>
    <t>Lucas</t>
  </si>
  <si>
    <t>Sheard</t>
  </si>
  <si>
    <t>Tribhuvan (TBS)</t>
  </si>
  <si>
    <t>Laurencia</t>
  </si>
  <si>
    <t xml:space="preserve">Tan </t>
  </si>
  <si>
    <t>Anita</t>
  </si>
  <si>
    <r>
      <t xml:space="preserve">Pangkalan Jati  </t>
    </r>
    <r>
      <rPr>
        <b/>
        <sz val="12"/>
        <color rgb="FFFF0000"/>
        <rFont val="Calibri (Body)"/>
      </rPr>
      <t>Valentine</t>
    </r>
  </si>
  <si>
    <t>Allan</t>
  </si>
  <si>
    <t>Lina</t>
  </si>
  <si>
    <t>Triasa</t>
  </si>
  <si>
    <t>Gading Raya  2051</t>
  </si>
  <si>
    <t xml:space="preserve">James </t>
  </si>
  <si>
    <t>Ross</t>
  </si>
  <si>
    <t>Jesse</t>
  </si>
  <si>
    <t>Shaw</t>
  </si>
  <si>
    <t>Manish</t>
  </si>
  <si>
    <t>Patel</t>
  </si>
  <si>
    <t>Hui</t>
  </si>
  <si>
    <t>Rama J</t>
  </si>
  <si>
    <t>Kilner</t>
  </si>
  <si>
    <t>Lowry</t>
  </si>
  <si>
    <t>Fredrik</t>
  </si>
  <si>
    <t>Harfors</t>
  </si>
  <si>
    <t>Lino</t>
  </si>
  <si>
    <t>Shane</t>
  </si>
  <si>
    <t>Gardner</t>
  </si>
  <si>
    <t>Priyo</t>
  </si>
  <si>
    <t>Wiratno</t>
  </si>
  <si>
    <t>Ha</t>
  </si>
  <si>
    <t>Volker</t>
  </si>
  <si>
    <t>Burth</t>
  </si>
  <si>
    <t>Koichi</t>
  </si>
  <si>
    <t>Muhammad</t>
  </si>
  <si>
    <t>Shehryar</t>
  </si>
  <si>
    <t>Brod</t>
  </si>
  <si>
    <t xml:space="preserve">Howard </t>
  </si>
  <si>
    <t>Short</t>
  </si>
  <si>
    <t>Verdenal</t>
  </si>
  <si>
    <t>Seoand</t>
  </si>
  <si>
    <t>Zarrabi</t>
  </si>
  <si>
    <t>Thibaut</t>
  </si>
  <si>
    <t>Villalonga</t>
  </si>
  <si>
    <t>Doran</t>
  </si>
  <si>
    <t>Chang</t>
  </si>
  <si>
    <t>Harry</t>
  </si>
  <si>
    <t>Lopez</t>
  </si>
  <si>
    <t>Keith</t>
  </si>
  <si>
    <t>Gorman</t>
  </si>
  <si>
    <t>Garwood</t>
  </si>
  <si>
    <t>Neil</t>
  </si>
  <si>
    <t>Hallet</t>
  </si>
  <si>
    <t>Robbie</t>
  </si>
  <si>
    <t>Adamson</t>
  </si>
  <si>
    <t xml:space="preserve">Robert </t>
  </si>
  <si>
    <t>Bellavance</t>
  </si>
  <si>
    <t>Ryan</t>
  </si>
  <si>
    <t>Musial</t>
  </si>
  <si>
    <t>Maclean</t>
  </si>
  <si>
    <t>Rahma</t>
  </si>
  <si>
    <t>Muflikhah</t>
  </si>
  <si>
    <t>Cairns</t>
  </si>
  <si>
    <t>Siska</t>
  </si>
  <si>
    <t>Yuniaarti</t>
  </si>
  <si>
    <t>Jannes</t>
  </si>
  <si>
    <t>Simone</t>
  </si>
  <si>
    <t>Toniolo</t>
  </si>
  <si>
    <t xml:space="preserve">Chandra </t>
  </si>
  <si>
    <t>Ichan</t>
  </si>
  <si>
    <t>Luk</t>
  </si>
  <si>
    <t>Budianto</t>
  </si>
  <si>
    <t>Rolly</t>
  </si>
  <si>
    <t>R</t>
  </si>
  <si>
    <t>MODERN</t>
  </si>
  <si>
    <t>Alessandro</t>
  </si>
  <si>
    <t>Perciante</t>
  </si>
  <si>
    <t>Van Zyl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</si>
</sst>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C09]dd\-mmm\-yy;@"/>
    <numFmt numFmtId="165" formatCode="[$IDR]\ #,##0"/>
    <numFmt numFmtId="166" formatCode="[$$-409]#,##0"/>
  </numFmts>
  <fonts count="9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rgb="FF000000"/>
      <name val="Arial Unicode MS"/>
      <family val="2"/>
    </font>
    <font>
      <sz val="14"/>
      <color theme="1"/>
      <name val="Calibri"/>
      <family val="2"/>
      <scheme val="minor"/>
    </font>
    <font>
      <sz val="14"/>
      <color rgb="FF000000"/>
      <name val="Arial Unicode MS"/>
      <family val="2"/>
    </font>
    <font>
      <sz val="14"/>
      <name val="Helvetica"/>
      <family val="2"/>
    </font>
    <font>
      <b/>
      <sz val="12"/>
      <color theme="1"/>
      <name val="Calibri"/>
      <family val="2"/>
      <scheme val="minor"/>
    </font>
    <font>
      <b/>
      <sz val="12"/>
      <color rgb="FFFF0000"/>
      <name val="Calibri (Body)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 textRotation="90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5" fillId="0" borderId="0" xfId="0" applyFont="1"/>
    <xf numFmtId="0" fontId="4" fillId="0" borderId="0" xfId="0" applyFont="1"/>
    <xf numFmtId="0" fontId="0" fillId="0" borderId="0" xfId="0" applyFill="1" applyAlignment="1">
      <alignment horizontal="center"/>
    </xf>
    <xf numFmtId="0" fontId="4" fillId="0" borderId="0" xfId="0" applyFont="1" applyFill="1"/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top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textRotation="90" wrapText="1"/>
    </xf>
    <xf numFmtId="0" fontId="3" fillId="0" borderId="0" xfId="0" applyFont="1" applyAlignment="1">
      <alignment horizont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vertical="center" wrapText="1"/>
    </xf>
    <xf numFmtId="165" fontId="4" fillId="0" borderId="0" xfId="0" applyNumberFormat="1" applyFont="1" applyAlignment="1">
      <alignment horizontal="right" vertical="top"/>
    </xf>
    <xf numFmtId="166" fontId="0" fillId="0" borderId="0" xfId="0" applyNumberFormat="1"/>
    <xf numFmtId="0" fontId="7" fillId="0" borderId="0" xfId="0" applyFont="1" applyFill="1" applyAlignment="1">
      <alignment horizontal="center" textRotation="90" wrapText="1"/>
    </xf>
    <xf numFmtId="164" fontId="7" fillId="0" borderId="0" xfId="0" applyNumberFormat="1" applyFont="1" applyFill="1" applyAlignment="1">
      <alignment horizontal="center" vertical="center" textRotation="90"/>
    </xf>
    <xf numFmtId="164" fontId="7" fillId="0" borderId="0" xfId="0" applyNumberFormat="1" applyFont="1" applyFill="1" applyAlignment="1">
      <alignment horizontal="center" textRotation="90"/>
    </xf>
    <xf numFmtId="0" fontId="0" fillId="4" borderId="0" xfId="0" applyFill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top" indent="1"/>
    </xf>
    <xf numFmtId="0" fontId="0" fillId="0" borderId="0" xfId="0" applyAlignment="1">
      <alignment horizontal="left" indent="1"/>
    </xf>
    <xf numFmtId="0" fontId="5" fillId="0" borderId="0" xfId="0" applyFont="1" applyAlignment="1">
      <alignment horizontal="left" indent="1"/>
    </xf>
    <xf numFmtId="0" fontId="4" fillId="0" borderId="0" xfId="0" applyFont="1" applyFill="1" applyAlignment="1">
      <alignment horizontal="left" indent="1"/>
    </xf>
    <xf numFmtId="0" fontId="4" fillId="0" borderId="0" xfId="0" applyFont="1" applyFill="1" applyAlignment="1">
      <alignment horizontal="left" vertical="top" indent="1"/>
    </xf>
    <xf numFmtId="0" fontId="4" fillId="0" borderId="0" xfId="0" applyFont="1" applyAlignment="1">
      <alignment horizontal="left" indent="1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top" wrapText="1" indent="1"/>
    </xf>
    <xf numFmtId="0" fontId="0" fillId="0" borderId="0" xfId="0" applyAlignment="1">
      <alignment horizontal="left" wrapText="1" indent="1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center" textRotation="90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textRotation="90" wrapText="1"/>
    </xf>
    <xf numFmtId="164" fontId="0" fillId="0" borderId="0" xfId="0" applyNumberFormat="1" applyFill="1" applyAlignment="1">
      <alignment horizontal="center" vertical="center" textRotation="90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textRotation="90" wrapText="1"/>
    </xf>
    <xf numFmtId="164" fontId="0" fillId="2" borderId="0" xfId="0" applyNumberFormat="1" applyFill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D3816-4125-B24F-93D6-83A2F71206D3}">
  <sheetPr>
    <pageSetUpPr fitToPage="1"/>
  </sheetPr>
  <dimension ref="A1:BH315"/>
  <sheetViews>
    <sheetView tabSelected="1" workbookViewId="0">
      <pane xSplit="4" ySplit="3" topLeftCell="AA261" activePane="bottomRight" state="frozen"/>
      <selection pane="topRight" activeCell="D1" sqref="D1"/>
      <selection pane="bottomLeft" activeCell="A3" sqref="A3"/>
      <selection pane="bottomRight" activeCell="B1" sqref="B1"/>
    </sheetView>
  </sheetViews>
  <sheetFormatPr baseColWidth="10" defaultColWidth="10.83203125" defaultRowHeight="16" outlineLevelCol="2" x14ac:dyDescent="0.2"/>
  <cols>
    <col min="2" max="2" width="21.33203125" style="30" customWidth="1"/>
    <col min="3" max="3" width="17.1640625" customWidth="1"/>
    <col min="4" max="4" width="10.83203125" style="1" bestFit="1" customWidth="1"/>
    <col min="5" max="20" width="5.83203125" style="10" customWidth="1" outlineLevel="1"/>
    <col min="21" max="23" width="5.83203125" style="10" customWidth="1" outlineLevel="2"/>
    <col min="24" max="35" width="5.83203125" style="10" customWidth="1" outlineLevel="1"/>
    <col min="36" max="45" width="5.83203125" style="10" customWidth="1"/>
    <col min="46" max="46" width="5.83203125" style="16" customWidth="1"/>
    <col min="47" max="47" width="5.83203125" style="10" customWidth="1"/>
    <col min="48" max="48" width="5.83203125" style="1" customWidth="1"/>
    <col min="49" max="58" width="5.83203125" customWidth="1"/>
    <col min="59" max="59" width="5.83203125" style="1" customWidth="1"/>
  </cols>
  <sheetData>
    <row r="1" spans="1:60" s="13" customFormat="1" ht="62" customHeight="1" x14ac:dyDescent="0.2">
      <c r="A1" s="21" t="s">
        <v>428</v>
      </c>
      <c r="B1" s="28">
        <f>A310</f>
        <v>304</v>
      </c>
      <c r="C1" s="19" t="s">
        <v>365</v>
      </c>
      <c r="D1" s="20">
        <f>D311</f>
        <v>1545</v>
      </c>
      <c r="E1" s="27">
        <f>E315</f>
        <v>23</v>
      </c>
      <c r="F1" s="27">
        <f t="shared" ref="F1:AW1" si="0">F315</f>
        <v>30</v>
      </c>
      <c r="G1" s="14">
        <f t="shared" si="0"/>
        <v>29</v>
      </c>
      <c r="H1" s="14">
        <f t="shared" si="0"/>
        <v>25</v>
      </c>
      <c r="I1" s="14">
        <f t="shared" si="0"/>
        <v>40</v>
      </c>
      <c r="J1" s="14">
        <f t="shared" si="0"/>
        <v>50</v>
      </c>
      <c r="K1" s="14">
        <f t="shared" si="0"/>
        <v>49</v>
      </c>
      <c r="L1" s="14">
        <f t="shared" si="0"/>
        <v>51</v>
      </c>
      <c r="M1" s="14">
        <f t="shared" si="0"/>
        <v>44</v>
      </c>
      <c r="N1" s="14">
        <f t="shared" si="0"/>
        <v>27</v>
      </c>
      <c r="O1" s="14">
        <f t="shared" si="0"/>
        <v>27</v>
      </c>
      <c r="P1" s="14">
        <f t="shared" si="0"/>
        <v>45</v>
      </c>
      <c r="Q1" s="14">
        <f t="shared" si="0"/>
        <v>36</v>
      </c>
      <c r="R1" s="14">
        <f t="shared" si="0"/>
        <v>17</v>
      </c>
      <c r="S1" s="14">
        <f t="shared" si="0"/>
        <v>27</v>
      </c>
      <c r="T1" s="14">
        <f t="shared" si="0"/>
        <v>20</v>
      </c>
      <c r="U1" s="14">
        <f t="shared" si="0"/>
        <v>60</v>
      </c>
      <c r="V1" s="14">
        <f t="shared" si="0"/>
        <v>55</v>
      </c>
      <c r="W1" s="14">
        <f t="shared" si="0"/>
        <v>58</v>
      </c>
      <c r="X1" s="14">
        <f t="shared" si="0"/>
        <v>31</v>
      </c>
      <c r="Y1" s="14">
        <f>Y315</f>
        <v>30</v>
      </c>
      <c r="Z1" s="14">
        <f t="shared" ref="Z1:AI1" si="1">Z315</f>
        <v>53</v>
      </c>
      <c r="AA1" s="14">
        <f t="shared" si="1"/>
        <v>49</v>
      </c>
      <c r="AB1" s="14">
        <f t="shared" si="1"/>
        <v>46</v>
      </c>
      <c r="AC1" s="14">
        <f t="shared" si="1"/>
        <v>39</v>
      </c>
      <c r="AD1" s="14">
        <f t="shared" si="1"/>
        <v>20</v>
      </c>
      <c r="AE1" s="14">
        <f t="shared" si="1"/>
        <v>63</v>
      </c>
      <c r="AF1" s="14">
        <f t="shared" si="1"/>
        <v>37</v>
      </c>
      <c r="AG1" s="14">
        <f t="shared" si="1"/>
        <v>31</v>
      </c>
      <c r="AH1" s="14">
        <f t="shared" si="1"/>
        <v>27</v>
      </c>
      <c r="AI1" s="14">
        <f t="shared" si="1"/>
        <v>34</v>
      </c>
      <c r="AJ1" s="14">
        <f t="shared" si="0"/>
        <v>23</v>
      </c>
      <c r="AK1" s="14">
        <f t="shared" si="0"/>
        <v>50</v>
      </c>
      <c r="AL1" s="14">
        <f t="shared" si="0"/>
        <v>33</v>
      </c>
      <c r="AM1" s="14">
        <f t="shared" si="0"/>
        <v>22</v>
      </c>
      <c r="AN1" s="14">
        <f t="shared" si="0"/>
        <v>27</v>
      </c>
      <c r="AO1" s="14">
        <f t="shared" si="0"/>
        <v>43</v>
      </c>
      <c r="AP1" s="14">
        <f t="shared" si="0"/>
        <v>44</v>
      </c>
      <c r="AQ1" s="14">
        <f t="shared" si="0"/>
        <v>25</v>
      </c>
      <c r="AR1" s="14">
        <f t="shared" si="0"/>
        <v>44</v>
      </c>
      <c r="AS1" s="14">
        <f t="shared" si="0"/>
        <v>49</v>
      </c>
      <c r="AT1" s="43">
        <f t="shared" si="0"/>
        <v>19</v>
      </c>
      <c r="AU1" s="14">
        <f t="shared" si="0"/>
        <v>0</v>
      </c>
      <c r="AV1" s="14">
        <f t="shared" si="0"/>
        <v>0</v>
      </c>
      <c r="AW1" s="14">
        <f t="shared" si="0"/>
        <v>0</v>
      </c>
      <c r="BG1" s="5"/>
    </row>
    <row r="2" spans="1:60" s="17" customFormat="1" ht="98" customHeight="1" x14ac:dyDescent="0.2">
      <c r="B2" s="37"/>
      <c r="D2" s="17" t="s">
        <v>9</v>
      </c>
      <c r="E2" s="24" t="s">
        <v>2</v>
      </c>
      <c r="F2" s="24" t="s">
        <v>3</v>
      </c>
      <c r="G2" s="24" t="s">
        <v>4</v>
      </c>
      <c r="H2" s="24" t="s">
        <v>5</v>
      </c>
      <c r="I2" s="24" t="s">
        <v>6</v>
      </c>
      <c r="J2" s="24" t="s">
        <v>2</v>
      </c>
      <c r="K2" s="24" t="s">
        <v>482</v>
      </c>
      <c r="L2" s="24" t="s">
        <v>8</v>
      </c>
      <c r="M2" s="24" t="s">
        <v>6</v>
      </c>
      <c r="N2" s="24" t="s">
        <v>10</v>
      </c>
      <c r="O2" s="24" t="s">
        <v>4</v>
      </c>
      <c r="P2" s="24" t="s">
        <v>8</v>
      </c>
      <c r="Q2" s="24" t="s">
        <v>6</v>
      </c>
      <c r="R2" s="24" t="s">
        <v>11</v>
      </c>
      <c r="S2" s="24" t="s">
        <v>12</v>
      </c>
      <c r="T2" s="24"/>
      <c r="U2" s="24" t="s">
        <v>467</v>
      </c>
      <c r="V2" s="24" t="s">
        <v>468</v>
      </c>
      <c r="W2" s="24" t="s">
        <v>468</v>
      </c>
      <c r="X2" s="24" t="s">
        <v>13</v>
      </c>
      <c r="Y2" s="24" t="s">
        <v>2</v>
      </c>
      <c r="Z2" s="24" t="s">
        <v>3</v>
      </c>
      <c r="AA2" s="24" t="s">
        <v>4</v>
      </c>
      <c r="AB2" s="24" t="s">
        <v>5</v>
      </c>
      <c r="AC2" s="24" t="s">
        <v>6</v>
      </c>
      <c r="AD2" s="24" t="s">
        <v>2</v>
      </c>
      <c r="AE2" s="24" t="s">
        <v>7</v>
      </c>
      <c r="AF2" s="24" t="s">
        <v>8</v>
      </c>
      <c r="AG2" s="24" t="s">
        <v>6</v>
      </c>
      <c r="AH2" s="24" t="s">
        <v>10</v>
      </c>
      <c r="AI2" s="24" t="s">
        <v>4</v>
      </c>
      <c r="AJ2" s="24" t="s">
        <v>69</v>
      </c>
      <c r="AK2" s="24" t="s">
        <v>70</v>
      </c>
      <c r="AL2" s="41" t="s">
        <v>486</v>
      </c>
      <c r="AM2" s="41" t="s">
        <v>72</v>
      </c>
      <c r="AN2" s="41" t="s">
        <v>73</v>
      </c>
      <c r="AO2" s="41" t="s">
        <v>74</v>
      </c>
      <c r="AP2" s="41"/>
      <c r="AQ2" s="41"/>
      <c r="AR2" s="41"/>
      <c r="AS2" s="41"/>
      <c r="AT2" s="44" t="s">
        <v>548</v>
      </c>
      <c r="AU2" s="41"/>
    </row>
    <row r="3" spans="1:60" ht="61" x14ac:dyDescent="0.2">
      <c r="A3" s="6"/>
      <c r="B3" s="35" t="s">
        <v>0</v>
      </c>
      <c r="C3" s="6" t="s">
        <v>1</v>
      </c>
      <c r="D3" s="6" t="s">
        <v>316</v>
      </c>
      <c r="E3" s="26">
        <v>44563</v>
      </c>
      <c r="F3" s="25">
        <v>44570</v>
      </c>
      <c r="G3" s="25">
        <v>44577</v>
      </c>
      <c r="H3" s="25">
        <v>44584</v>
      </c>
      <c r="I3" s="25">
        <v>44591</v>
      </c>
      <c r="J3" s="25">
        <v>44598</v>
      </c>
      <c r="K3" s="25">
        <v>44605</v>
      </c>
      <c r="L3" s="25">
        <v>44612</v>
      </c>
      <c r="M3" s="25">
        <v>44619</v>
      </c>
      <c r="N3" s="25">
        <v>44626</v>
      </c>
      <c r="O3" s="25">
        <v>44633</v>
      </c>
      <c r="P3" s="25">
        <v>44640</v>
      </c>
      <c r="Q3" s="25">
        <v>44647</v>
      </c>
      <c r="R3" s="25">
        <v>44654</v>
      </c>
      <c r="S3" s="25">
        <v>44661</v>
      </c>
      <c r="T3" s="25">
        <v>44668</v>
      </c>
      <c r="U3" s="25">
        <v>44673</v>
      </c>
      <c r="V3" s="25">
        <v>44674</v>
      </c>
      <c r="W3" s="25">
        <v>44675</v>
      </c>
      <c r="X3" s="25">
        <v>44682</v>
      </c>
      <c r="Y3" s="26">
        <v>44689</v>
      </c>
      <c r="Z3" s="25">
        <v>44696</v>
      </c>
      <c r="AA3" s="25">
        <v>44703</v>
      </c>
      <c r="AB3" s="25">
        <v>44710</v>
      </c>
      <c r="AC3" s="25">
        <v>44717</v>
      </c>
      <c r="AD3" s="25">
        <v>44724</v>
      </c>
      <c r="AE3" s="25">
        <v>44731</v>
      </c>
      <c r="AF3" s="25">
        <v>44738</v>
      </c>
      <c r="AG3" s="25">
        <v>44745</v>
      </c>
      <c r="AH3" s="25">
        <v>44752</v>
      </c>
      <c r="AI3" s="25">
        <v>44759</v>
      </c>
      <c r="AJ3" s="25">
        <v>44766</v>
      </c>
      <c r="AK3" s="25">
        <v>44773</v>
      </c>
      <c r="AL3" s="25">
        <v>44780</v>
      </c>
      <c r="AM3" s="42">
        <v>44787</v>
      </c>
      <c r="AN3" s="42">
        <v>44794</v>
      </c>
      <c r="AO3" s="42">
        <v>44801</v>
      </c>
      <c r="AP3" s="42">
        <v>44808</v>
      </c>
      <c r="AQ3" s="42">
        <v>44815</v>
      </c>
      <c r="AR3" s="42">
        <v>44822</v>
      </c>
      <c r="AS3" s="42">
        <v>44829</v>
      </c>
      <c r="AT3" s="45">
        <v>44836</v>
      </c>
      <c r="AU3" s="42">
        <v>44843</v>
      </c>
      <c r="AV3" s="4">
        <v>44850</v>
      </c>
      <c r="AW3" s="4">
        <v>44857</v>
      </c>
      <c r="AX3" s="4">
        <v>44864</v>
      </c>
      <c r="AY3" s="4">
        <v>44871</v>
      </c>
      <c r="AZ3" s="4">
        <v>44878</v>
      </c>
      <c r="BA3" s="4">
        <v>44885</v>
      </c>
      <c r="BB3" s="4">
        <v>44892</v>
      </c>
      <c r="BC3" s="4">
        <v>44899</v>
      </c>
      <c r="BD3" s="4">
        <v>44906</v>
      </c>
      <c r="BE3" s="4">
        <v>44913</v>
      </c>
      <c r="BF3" s="4">
        <v>44920</v>
      </c>
      <c r="BG3" s="3" t="s">
        <v>67</v>
      </c>
      <c r="BH3" s="2"/>
    </row>
    <row r="4" spans="1:60" ht="23" x14ac:dyDescent="0.3">
      <c r="A4" s="1">
        <v>5</v>
      </c>
      <c r="B4" s="29" t="s">
        <v>75</v>
      </c>
      <c r="C4" s="7" t="s">
        <v>46</v>
      </c>
      <c r="D4" s="18">
        <f t="shared" ref="D4:D13" si="2">BG4</f>
        <v>0</v>
      </c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43"/>
      <c r="AU4" s="14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1">
        <f t="shared" ref="BG4:BG36" si="3">COUNT(E4:BF4)</f>
        <v>0</v>
      </c>
    </row>
    <row r="5" spans="1:60" ht="23" x14ac:dyDescent="0.3">
      <c r="A5" s="1">
        <v>8</v>
      </c>
      <c r="B5" s="29" t="s">
        <v>143</v>
      </c>
      <c r="C5" s="7" t="s">
        <v>142</v>
      </c>
      <c r="D5" s="18">
        <f t="shared" si="2"/>
        <v>8</v>
      </c>
      <c r="H5" s="10">
        <v>1</v>
      </c>
      <c r="M5" s="10">
        <v>1</v>
      </c>
      <c r="O5" s="10">
        <v>1</v>
      </c>
      <c r="Q5" s="10">
        <v>1</v>
      </c>
      <c r="W5" s="10">
        <v>1</v>
      </c>
      <c r="Y5" s="10">
        <v>1</v>
      </c>
      <c r="AA5" s="10">
        <v>1</v>
      </c>
      <c r="AJ5" s="14"/>
      <c r="AK5" s="14"/>
      <c r="AL5" s="14"/>
      <c r="AM5" s="14"/>
      <c r="AN5" s="14"/>
      <c r="AO5" s="14"/>
      <c r="AP5" s="14"/>
      <c r="AQ5" s="14"/>
      <c r="AR5" s="14"/>
      <c r="AS5" s="14">
        <v>1</v>
      </c>
      <c r="AT5" s="43"/>
      <c r="AU5" s="14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1">
        <f t="shared" si="3"/>
        <v>8</v>
      </c>
    </row>
    <row r="6" spans="1:60" ht="23" x14ac:dyDescent="0.3">
      <c r="A6" s="1">
        <v>22</v>
      </c>
      <c r="B6" s="31" t="s">
        <v>226</v>
      </c>
      <c r="C6" s="8" t="s">
        <v>227</v>
      </c>
      <c r="D6" s="18">
        <f t="shared" si="2"/>
        <v>4</v>
      </c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>
        <v>1</v>
      </c>
      <c r="AF6" s="14"/>
      <c r="AG6" s="14"/>
      <c r="AH6" s="14"/>
      <c r="AI6" s="14">
        <v>1</v>
      </c>
      <c r="AJ6" s="14"/>
      <c r="AK6" s="14"/>
      <c r="AL6" s="14"/>
      <c r="AM6" s="14"/>
      <c r="AN6" s="14"/>
      <c r="AO6" s="14"/>
      <c r="AP6" s="14"/>
      <c r="AQ6" s="14"/>
      <c r="AR6" s="14">
        <v>1</v>
      </c>
      <c r="AS6" s="14"/>
      <c r="AT6" s="43"/>
      <c r="AU6" s="14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1">
        <f t="shared" si="3"/>
        <v>4</v>
      </c>
    </row>
    <row r="7" spans="1:60" s="12" customFormat="1" ht="23" x14ac:dyDescent="0.3">
      <c r="A7" s="1">
        <v>24</v>
      </c>
      <c r="B7" s="32" t="s">
        <v>96</v>
      </c>
      <c r="C7" s="11" t="s">
        <v>101</v>
      </c>
      <c r="D7" s="18">
        <f t="shared" si="2"/>
        <v>8</v>
      </c>
      <c r="E7" s="14"/>
      <c r="F7" s="14">
        <v>1</v>
      </c>
      <c r="G7" s="14"/>
      <c r="H7" s="14"/>
      <c r="I7" s="14"/>
      <c r="J7" s="14"/>
      <c r="K7" s="14">
        <v>1</v>
      </c>
      <c r="L7" s="14"/>
      <c r="M7" s="14"/>
      <c r="N7" s="14"/>
      <c r="O7" s="14"/>
      <c r="P7" s="14"/>
      <c r="Q7" s="14"/>
      <c r="R7" s="14">
        <v>1</v>
      </c>
      <c r="S7" s="14"/>
      <c r="T7" s="14"/>
      <c r="U7" s="14">
        <v>1</v>
      </c>
      <c r="V7" s="14"/>
      <c r="W7" s="14"/>
      <c r="X7" s="14"/>
      <c r="Y7" s="14"/>
      <c r="Z7" s="14"/>
      <c r="AA7" s="14">
        <v>1</v>
      </c>
      <c r="AB7" s="14"/>
      <c r="AC7" s="14"/>
      <c r="AD7" s="14"/>
      <c r="AE7" s="14">
        <v>1</v>
      </c>
      <c r="AF7" s="14"/>
      <c r="AG7" s="14"/>
      <c r="AH7" s="14">
        <v>1</v>
      </c>
      <c r="AI7" s="14"/>
      <c r="AJ7" s="14"/>
      <c r="AK7" s="14"/>
      <c r="AL7" s="14"/>
      <c r="AM7" s="14"/>
      <c r="AN7" s="14"/>
      <c r="AO7" s="14"/>
      <c r="AP7" s="14"/>
      <c r="AQ7" s="14"/>
      <c r="AR7" s="14">
        <v>1</v>
      </c>
      <c r="AS7" s="14"/>
      <c r="AT7" s="43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">
        <f t="shared" si="3"/>
        <v>8</v>
      </c>
    </row>
    <row r="8" spans="1:60" s="12" customFormat="1" ht="23" x14ac:dyDescent="0.3">
      <c r="A8" s="1">
        <v>28</v>
      </c>
      <c r="B8" s="33" t="s">
        <v>54</v>
      </c>
      <c r="C8" s="15" t="s">
        <v>53</v>
      </c>
      <c r="D8" s="18">
        <f t="shared" si="2"/>
        <v>8</v>
      </c>
      <c r="E8" s="14">
        <v>1</v>
      </c>
      <c r="F8" s="14">
        <v>1</v>
      </c>
      <c r="G8" s="14"/>
      <c r="H8" s="14">
        <v>1</v>
      </c>
      <c r="I8" s="14">
        <v>1</v>
      </c>
      <c r="J8" s="14">
        <v>1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>
        <v>1</v>
      </c>
      <c r="AD8" s="14"/>
      <c r="AE8" s="14"/>
      <c r="AF8" s="14">
        <v>1</v>
      </c>
      <c r="AG8" s="14">
        <v>1</v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43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">
        <f t="shared" si="3"/>
        <v>8</v>
      </c>
    </row>
    <row r="9" spans="1:60" ht="23" x14ac:dyDescent="0.3">
      <c r="A9" s="1">
        <v>37</v>
      </c>
      <c r="B9" s="34" t="s">
        <v>166</v>
      </c>
      <c r="C9" s="9" t="s">
        <v>165</v>
      </c>
      <c r="D9" s="18">
        <f t="shared" si="2"/>
        <v>12</v>
      </c>
      <c r="E9" s="14"/>
      <c r="F9" s="14"/>
      <c r="G9" s="14"/>
      <c r="H9" s="14"/>
      <c r="I9" s="14">
        <v>1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>
        <v>1</v>
      </c>
      <c r="AC9" s="14"/>
      <c r="AD9" s="14"/>
      <c r="AE9" s="14">
        <v>1</v>
      </c>
      <c r="AF9" s="14">
        <v>1</v>
      </c>
      <c r="AG9" s="14"/>
      <c r="AH9" s="14"/>
      <c r="AI9" s="14">
        <v>1</v>
      </c>
      <c r="AJ9" s="14">
        <v>1</v>
      </c>
      <c r="AK9" s="14">
        <v>1</v>
      </c>
      <c r="AL9" s="14">
        <v>1</v>
      </c>
      <c r="AM9" s="14">
        <v>1</v>
      </c>
      <c r="AN9" s="14"/>
      <c r="AO9" s="14">
        <v>1</v>
      </c>
      <c r="AP9" s="14"/>
      <c r="AQ9" s="14">
        <v>1</v>
      </c>
      <c r="AR9" s="14"/>
      <c r="AS9" s="14">
        <v>1</v>
      </c>
      <c r="AT9" s="43"/>
      <c r="AU9" s="14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1">
        <f t="shared" si="3"/>
        <v>12</v>
      </c>
    </row>
    <row r="10" spans="1:60" ht="23" x14ac:dyDescent="0.3">
      <c r="A10" s="1">
        <v>47</v>
      </c>
      <c r="B10" s="34" t="s">
        <v>166</v>
      </c>
      <c r="C10" s="9" t="s">
        <v>436</v>
      </c>
      <c r="D10" s="18">
        <f t="shared" si="2"/>
        <v>1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>
        <v>1</v>
      </c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43"/>
      <c r="AU10" s="14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1">
        <f t="shared" si="3"/>
        <v>1</v>
      </c>
    </row>
    <row r="11" spans="1:60" ht="23" x14ac:dyDescent="0.3">
      <c r="A11" s="1"/>
      <c r="B11" s="34" t="s">
        <v>549</v>
      </c>
      <c r="C11" s="9" t="s">
        <v>550</v>
      </c>
      <c r="D11" s="18">
        <f t="shared" si="2"/>
        <v>1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43">
        <v>1</v>
      </c>
      <c r="AU11" s="14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1">
        <f t="shared" si="3"/>
        <v>1</v>
      </c>
    </row>
    <row r="12" spans="1:60" ht="23" x14ac:dyDescent="0.3">
      <c r="A12" s="1">
        <v>48</v>
      </c>
      <c r="B12" s="34" t="s">
        <v>255</v>
      </c>
      <c r="C12" s="9" t="s">
        <v>256</v>
      </c>
      <c r="D12" s="18">
        <f t="shared" si="2"/>
        <v>6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>
        <v>1</v>
      </c>
      <c r="V12" s="14">
        <v>1</v>
      </c>
      <c r="W12" s="14">
        <v>1</v>
      </c>
      <c r="X12" s="14"/>
      <c r="Y12" s="14"/>
      <c r="Z12" s="14"/>
      <c r="AA12" s="14"/>
      <c r="AB12" s="14"/>
      <c r="AC12" s="14"/>
      <c r="AD12" s="14"/>
      <c r="AE12" s="14">
        <v>1</v>
      </c>
      <c r="AF12" s="14"/>
      <c r="AG12" s="14">
        <v>1</v>
      </c>
      <c r="AH12" s="14"/>
      <c r="AI12" s="14"/>
      <c r="AJ12" s="14"/>
      <c r="AK12" s="14">
        <v>1</v>
      </c>
      <c r="AL12" s="14"/>
      <c r="AM12" s="14"/>
      <c r="AN12" s="14"/>
      <c r="AO12" s="14"/>
      <c r="AP12" s="14"/>
      <c r="AQ12" s="14"/>
      <c r="AR12" s="14"/>
      <c r="AS12" s="14"/>
      <c r="AT12" s="43"/>
      <c r="AU12" s="14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1">
        <f t="shared" si="3"/>
        <v>6</v>
      </c>
    </row>
    <row r="13" spans="1:60" ht="23" x14ac:dyDescent="0.3">
      <c r="A13" s="1">
        <v>53</v>
      </c>
      <c r="B13" s="29" t="s">
        <v>124</v>
      </c>
      <c r="C13" s="7" t="s">
        <v>123</v>
      </c>
      <c r="D13" s="18">
        <f t="shared" si="2"/>
        <v>2</v>
      </c>
      <c r="E13" s="14"/>
      <c r="F13" s="14"/>
      <c r="G13" s="14">
        <v>1</v>
      </c>
      <c r="H13" s="14"/>
      <c r="I13" s="14">
        <v>1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43"/>
      <c r="AU13" s="14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1">
        <f t="shared" si="3"/>
        <v>2</v>
      </c>
    </row>
    <row r="14" spans="1:60" ht="23" x14ac:dyDescent="0.3">
      <c r="A14" s="1">
        <v>62</v>
      </c>
      <c r="B14" s="29" t="s">
        <v>317</v>
      </c>
      <c r="C14" s="7" t="s">
        <v>318</v>
      </c>
      <c r="D14" s="18">
        <f>BG13</f>
        <v>2</v>
      </c>
      <c r="E14" s="14"/>
      <c r="F14" s="14"/>
      <c r="G14" s="14"/>
      <c r="H14" s="14"/>
      <c r="I14" s="14"/>
      <c r="J14" s="14">
        <v>1</v>
      </c>
      <c r="K14" s="14">
        <v>1</v>
      </c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>
        <v>1</v>
      </c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43"/>
      <c r="AU14" s="14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1">
        <f t="shared" si="3"/>
        <v>3</v>
      </c>
    </row>
    <row r="15" spans="1:60" ht="23" x14ac:dyDescent="0.3">
      <c r="A15" s="1">
        <v>69</v>
      </c>
      <c r="B15" s="29" t="s">
        <v>186</v>
      </c>
      <c r="C15" s="7" t="s">
        <v>313</v>
      </c>
      <c r="D15" s="18">
        <f t="shared" ref="D15:D47" si="4">BG15</f>
        <v>1</v>
      </c>
      <c r="E15" s="14"/>
      <c r="F15" s="14">
        <v>1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43"/>
      <c r="AU15" s="14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1">
        <f t="shared" si="3"/>
        <v>1</v>
      </c>
    </row>
    <row r="16" spans="1:60" ht="23" x14ac:dyDescent="0.3">
      <c r="A16" s="1"/>
      <c r="B16" s="29" t="s">
        <v>186</v>
      </c>
      <c r="C16" s="7" t="s">
        <v>518</v>
      </c>
      <c r="D16" s="18">
        <f t="shared" si="4"/>
        <v>1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>
        <v>1</v>
      </c>
      <c r="AP16" s="14"/>
      <c r="AQ16" s="14"/>
      <c r="AR16" s="14"/>
      <c r="AS16" s="14"/>
      <c r="AT16" s="43"/>
      <c r="AU16" s="14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1">
        <f t="shared" si="3"/>
        <v>1</v>
      </c>
    </row>
    <row r="17" spans="1:59" ht="23" x14ac:dyDescent="0.3">
      <c r="A17" s="1">
        <v>78</v>
      </c>
      <c r="B17" s="34" t="s">
        <v>186</v>
      </c>
      <c r="C17" s="9" t="s">
        <v>257</v>
      </c>
      <c r="D17" s="18">
        <f t="shared" si="4"/>
        <v>6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>
        <v>1</v>
      </c>
      <c r="U17" s="14">
        <v>1</v>
      </c>
      <c r="V17" s="14"/>
      <c r="W17" s="14">
        <v>1</v>
      </c>
      <c r="X17" s="14">
        <v>1</v>
      </c>
      <c r="Y17" s="14">
        <v>1</v>
      </c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>
        <v>1</v>
      </c>
      <c r="AS17" s="14"/>
      <c r="AT17" s="43"/>
      <c r="AU17" s="14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1">
        <f t="shared" si="3"/>
        <v>6</v>
      </c>
    </row>
    <row r="18" spans="1:59" ht="23" x14ac:dyDescent="0.3">
      <c r="A18" s="1">
        <v>95</v>
      </c>
      <c r="B18" s="34" t="s">
        <v>186</v>
      </c>
      <c r="C18" s="9" t="s">
        <v>411</v>
      </c>
      <c r="D18" s="18">
        <f t="shared" si="4"/>
        <v>1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>
        <v>1</v>
      </c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43"/>
      <c r="AU18" s="14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1">
        <f t="shared" si="3"/>
        <v>1</v>
      </c>
    </row>
    <row r="19" spans="1:59" ht="23" x14ac:dyDescent="0.3">
      <c r="A19" s="1">
        <v>97</v>
      </c>
      <c r="B19" s="31" t="s">
        <v>186</v>
      </c>
      <c r="C19" s="9" t="s">
        <v>185</v>
      </c>
      <c r="D19" s="18">
        <f t="shared" si="4"/>
        <v>0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43"/>
      <c r="AU19" s="14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1">
        <f t="shared" si="3"/>
        <v>0</v>
      </c>
    </row>
    <row r="20" spans="1:59" ht="23" x14ac:dyDescent="0.3">
      <c r="A20" s="1">
        <v>98</v>
      </c>
      <c r="B20" s="34" t="s">
        <v>23</v>
      </c>
      <c r="C20" s="9" t="s">
        <v>22</v>
      </c>
      <c r="D20" s="18">
        <f t="shared" si="4"/>
        <v>12</v>
      </c>
      <c r="E20" s="14"/>
      <c r="F20" s="14"/>
      <c r="G20" s="14"/>
      <c r="H20" s="14"/>
      <c r="I20" s="14">
        <v>1</v>
      </c>
      <c r="J20" s="14">
        <v>1</v>
      </c>
      <c r="K20" s="14">
        <v>1</v>
      </c>
      <c r="L20" s="14"/>
      <c r="M20" s="14"/>
      <c r="N20" s="14">
        <v>1</v>
      </c>
      <c r="O20" s="14"/>
      <c r="P20" s="14"/>
      <c r="Q20" s="14">
        <v>1</v>
      </c>
      <c r="R20" s="14"/>
      <c r="S20" s="14"/>
      <c r="T20" s="14"/>
      <c r="U20" s="14">
        <v>1</v>
      </c>
      <c r="V20" s="14"/>
      <c r="W20" s="14"/>
      <c r="X20" s="14">
        <v>1</v>
      </c>
      <c r="Y20" s="14">
        <v>1</v>
      </c>
      <c r="Z20" s="14">
        <v>1</v>
      </c>
      <c r="AA20" s="14"/>
      <c r="AB20" s="14">
        <v>1</v>
      </c>
      <c r="AC20" s="14"/>
      <c r="AD20" s="14"/>
      <c r="AE20" s="14"/>
      <c r="AF20" s="14"/>
      <c r="AG20" s="14"/>
      <c r="AH20" s="14"/>
      <c r="AI20" s="14"/>
      <c r="AJ20" s="14"/>
      <c r="AK20" s="14">
        <v>1</v>
      </c>
      <c r="AL20" s="14"/>
      <c r="AM20" s="14"/>
      <c r="AN20" s="14"/>
      <c r="AO20" s="14"/>
      <c r="AP20" s="14"/>
      <c r="AQ20" s="14"/>
      <c r="AR20" s="14"/>
      <c r="AS20" s="14">
        <v>1</v>
      </c>
      <c r="AT20" s="43"/>
      <c r="AU20" s="14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1">
        <f t="shared" si="3"/>
        <v>12</v>
      </c>
    </row>
    <row r="21" spans="1:59" ht="23" x14ac:dyDescent="0.3">
      <c r="A21" s="1">
        <v>104</v>
      </c>
      <c r="B21" s="34" t="s">
        <v>23</v>
      </c>
      <c r="C21" s="9" t="s">
        <v>300</v>
      </c>
      <c r="D21" s="18">
        <f t="shared" si="4"/>
        <v>0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43"/>
      <c r="AU21" s="14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1">
        <f t="shared" si="3"/>
        <v>0</v>
      </c>
    </row>
    <row r="22" spans="1:59" ht="23" x14ac:dyDescent="0.3">
      <c r="A22" s="1"/>
      <c r="B22" s="34" t="s">
        <v>150</v>
      </c>
      <c r="C22" s="9" t="s">
        <v>519</v>
      </c>
      <c r="D22" s="18">
        <f t="shared" si="4"/>
        <v>3</v>
      </c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>
        <v>1</v>
      </c>
      <c r="AP22" s="14">
        <v>1</v>
      </c>
      <c r="AQ22" s="14">
        <v>1</v>
      </c>
      <c r="AR22" s="14"/>
      <c r="AS22" s="14"/>
      <c r="AT22" s="43"/>
      <c r="AU22" s="14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1">
        <f t="shared" si="3"/>
        <v>3</v>
      </c>
    </row>
    <row r="23" spans="1:59" ht="23" x14ac:dyDescent="0.3">
      <c r="A23" s="1">
        <v>122</v>
      </c>
      <c r="B23" s="34" t="s">
        <v>150</v>
      </c>
      <c r="C23" s="9" t="s">
        <v>149</v>
      </c>
      <c r="D23" s="18">
        <f t="shared" si="4"/>
        <v>8</v>
      </c>
      <c r="E23" s="14"/>
      <c r="F23" s="14"/>
      <c r="G23" s="14"/>
      <c r="H23" s="14"/>
      <c r="I23" s="14">
        <v>1</v>
      </c>
      <c r="J23" s="14">
        <v>1</v>
      </c>
      <c r="K23" s="14">
        <v>1</v>
      </c>
      <c r="L23" s="14"/>
      <c r="M23" s="14">
        <v>1</v>
      </c>
      <c r="N23" s="14">
        <v>1</v>
      </c>
      <c r="O23" s="14"/>
      <c r="P23" s="14"/>
      <c r="Q23" s="14"/>
      <c r="R23" s="14"/>
      <c r="S23" s="14"/>
      <c r="T23" s="14"/>
      <c r="U23" s="14">
        <v>1</v>
      </c>
      <c r="V23" s="14">
        <v>1</v>
      </c>
      <c r="W23" s="14"/>
      <c r="X23" s="14"/>
      <c r="Y23" s="14"/>
      <c r="Z23" s="14">
        <v>1</v>
      </c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43"/>
      <c r="AU23" s="14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1">
        <f t="shared" si="3"/>
        <v>8</v>
      </c>
    </row>
    <row r="24" spans="1:59" ht="23" x14ac:dyDescent="0.3">
      <c r="A24" s="1">
        <v>123</v>
      </c>
      <c r="B24" s="34" t="s">
        <v>309</v>
      </c>
      <c r="C24" s="9" t="s">
        <v>310</v>
      </c>
      <c r="D24" s="18">
        <f t="shared" si="4"/>
        <v>0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43"/>
      <c r="AU24" s="14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1">
        <f t="shared" si="3"/>
        <v>0</v>
      </c>
    </row>
    <row r="25" spans="1:59" ht="23" x14ac:dyDescent="0.3">
      <c r="A25" s="1">
        <v>135</v>
      </c>
      <c r="B25" s="34" t="s">
        <v>354</v>
      </c>
      <c r="C25" s="9" t="s">
        <v>353</v>
      </c>
      <c r="D25" s="18">
        <f t="shared" si="4"/>
        <v>1</v>
      </c>
      <c r="E25" s="14"/>
      <c r="F25" s="14"/>
      <c r="G25" s="14"/>
      <c r="H25" s="14"/>
      <c r="I25" s="14"/>
      <c r="J25" s="14"/>
      <c r="K25" s="14"/>
      <c r="L25" s="14">
        <v>1</v>
      </c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43"/>
      <c r="AU25" s="14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1">
        <f t="shared" si="3"/>
        <v>1</v>
      </c>
    </row>
    <row r="26" spans="1:59" ht="23" x14ac:dyDescent="0.3">
      <c r="A26" s="1"/>
      <c r="B26" s="34" t="s">
        <v>481</v>
      </c>
      <c r="C26" s="9" t="s">
        <v>477</v>
      </c>
      <c r="D26" s="18">
        <f t="shared" si="4"/>
        <v>1</v>
      </c>
      <c r="E26" s="14"/>
      <c r="F26" s="14"/>
      <c r="G26" s="14"/>
      <c r="H26" s="14"/>
      <c r="I26" s="14"/>
      <c r="J26" s="14"/>
      <c r="K26" s="14">
        <v>1</v>
      </c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43"/>
      <c r="AU26" s="14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1">
        <f t="shared" si="3"/>
        <v>1</v>
      </c>
    </row>
    <row r="27" spans="1:59" ht="23" x14ac:dyDescent="0.3">
      <c r="A27" s="1">
        <v>140</v>
      </c>
      <c r="B27" s="34" t="s">
        <v>297</v>
      </c>
      <c r="C27" s="9" t="s">
        <v>298</v>
      </c>
      <c r="D27" s="18">
        <f t="shared" si="4"/>
        <v>15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>
        <v>1</v>
      </c>
      <c r="U27" s="14"/>
      <c r="V27" s="14">
        <v>1</v>
      </c>
      <c r="W27" s="14">
        <v>1</v>
      </c>
      <c r="X27" s="14">
        <v>1</v>
      </c>
      <c r="Y27" s="14"/>
      <c r="Z27" s="14"/>
      <c r="AA27" s="14">
        <v>1</v>
      </c>
      <c r="AB27" s="14">
        <v>1</v>
      </c>
      <c r="AC27" s="14"/>
      <c r="AD27" s="14">
        <v>1</v>
      </c>
      <c r="AE27" s="14">
        <v>1</v>
      </c>
      <c r="AF27" s="14">
        <v>1</v>
      </c>
      <c r="AG27" s="14"/>
      <c r="AH27" s="14"/>
      <c r="AI27" s="14"/>
      <c r="AJ27" s="14">
        <v>1</v>
      </c>
      <c r="AK27" s="14"/>
      <c r="AL27" s="14"/>
      <c r="AM27" s="14">
        <v>1</v>
      </c>
      <c r="AN27" s="14">
        <v>1</v>
      </c>
      <c r="AO27" s="14">
        <v>1</v>
      </c>
      <c r="AP27" s="14">
        <v>1</v>
      </c>
      <c r="AQ27" s="14">
        <v>1</v>
      </c>
      <c r="AR27" s="14"/>
      <c r="AS27" s="14"/>
      <c r="AT27" s="43"/>
      <c r="AU27" s="14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1">
        <f t="shared" si="3"/>
        <v>15</v>
      </c>
    </row>
    <row r="28" spans="1:59" ht="23" x14ac:dyDescent="0.3">
      <c r="A28" s="1">
        <v>149</v>
      </c>
      <c r="B28" s="29" t="s">
        <v>76</v>
      </c>
      <c r="C28" s="7" t="s">
        <v>35</v>
      </c>
      <c r="D28" s="18">
        <f t="shared" si="4"/>
        <v>22</v>
      </c>
      <c r="E28" s="10">
        <v>1</v>
      </c>
      <c r="I28" s="10">
        <v>1</v>
      </c>
      <c r="J28" s="10">
        <v>1</v>
      </c>
      <c r="L28" s="10">
        <v>1</v>
      </c>
      <c r="M28" s="10">
        <v>1</v>
      </c>
      <c r="P28" s="10">
        <v>1</v>
      </c>
      <c r="V28" s="14"/>
      <c r="W28" s="14"/>
      <c r="X28" s="14"/>
      <c r="Z28" s="10">
        <v>1</v>
      </c>
      <c r="AA28" s="10">
        <v>1</v>
      </c>
      <c r="AB28" s="10">
        <v>1</v>
      </c>
      <c r="AC28" s="10">
        <v>1</v>
      </c>
      <c r="AE28" s="10">
        <v>1</v>
      </c>
      <c r="AF28" s="10">
        <v>1</v>
      </c>
      <c r="AH28" s="10">
        <v>1</v>
      </c>
      <c r="AI28" s="10">
        <v>1</v>
      </c>
      <c r="AJ28" s="14"/>
      <c r="AK28" s="14">
        <v>1</v>
      </c>
      <c r="AL28" s="14">
        <v>1</v>
      </c>
      <c r="AM28" s="14">
        <v>1</v>
      </c>
      <c r="AN28" s="14">
        <v>1</v>
      </c>
      <c r="AO28" s="14">
        <v>1</v>
      </c>
      <c r="AP28" s="14">
        <v>1</v>
      </c>
      <c r="AQ28" s="14"/>
      <c r="AR28" s="14">
        <v>1</v>
      </c>
      <c r="AS28" s="14">
        <v>1</v>
      </c>
      <c r="AT28" s="43"/>
      <c r="AU28" s="14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1">
        <f t="shared" si="3"/>
        <v>22</v>
      </c>
    </row>
    <row r="29" spans="1:59" ht="23" x14ac:dyDescent="0.3">
      <c r="A29" s="1">
        <v>152</v>
      </c>
      <c r="B29" s="29" t="s">
        <v>344</v>
      </c>
      <c r="C29" s="7" t="s">
        <v>345</v>
      </c>
      <c r="D29" s="18">
        <f t="shared" si="4"/>
        <v>3</v>
      </c>
      <c r="L29" s="10">
        <v>1</v>
      </c>
      <c r="P29" s="10">
        <v>1</v>
      </c>
      <c r="V29" s="14"/>
      <c r="W29" s="14"/>
      <c r="X29" s="14"/>
      <c r="AH29" s="10">
        <v>1</v>
      </c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43"/>
      <c r="AU29" s="14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1">
        <f t="shared" si="3"/>
        <v>3</v>
      </c>
    </row>
    <row r="30" spans="1:59" ht="23" x14ac:dyDescent="0.3">
      <c r="A30" s="1">
        <v>153</v>
      </c>
      <c r="B30" s="34" t="s">
        <v>27</v>
      </c>
      <c r="C30" s="9" t="s">
        <v>26</v>
      </c>
      <c r="D30" s="18">
        <f t="shared" si="4"/>
        <v>21</v>
      </c>
      <c r="H30" s="10">
        <v>1</v>
      </c>
      <c r="I30" s="10">
        <v>1</v>
      </c>
      <c r="J30" s="10">
        <v>1</v>
      </c>
      <c r="M30" s="10">
        <v>1</v>
      </c>
      <c r="O30" s="10">
        <v>1</v>
      </c>
      <c r="P30" s="10">
        <v>1</v>
      </c>
      <c r="Q30" s="10">
        <v>1</v>
      </c>
      <c r="U30" s="10">
        <v>1</v>
      </c>
      <c r="V30" s="14">
        <v>1</v>
      </c>
      <c r="W30" s="14"/>
      <c r="X30" s="14"/>
      <c r="Z30" s="10">
        <v>1</v>
      </c>
      <c r="AA30" s="10">
        <v>1</v>
      </c>
      <c r="AC30" s="10">
        <v>1</v>
      </c>
      <c r="AE30" s="10">
        <v>1</v>
      </c>
      <c r="AF30" s="10">
        <v>1</v>
      </c>
      <c r="AG30" s="10">
        <v>1</v>
      </c>
      <c r="AJ30" s="14">
        <v>1</v>
      </c>
      <c r="AK30" s="14"/>
      <c r="AL30" s="14">
        <v>1</v>
      </c>
      <c r="AM30" s="14"/>
      <c r="AN30" s="14">
        <v>1</v>
      </c>
      <c r="AO30" s="14"/>
      <c r="AP30" s="14"/>
      <c r="AQ30" s="14"/>
      <c r="AR30" s="14">
        <v>1</v>
      </c>
      <c r="AS30" s="14">
        <v>1</v>
      </c>
      <c r="AT30" s="43">
        <v>1</v>
      </c>
      <c r="AU30" s="14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1">
        <f t="shared" si="3"/>
        <v>21</v>
      </c>
    </row>
    <row r="31" spans="1:59" ht="23" x14ac:dyDescent="0.3">
      <c r="A31" s="1"/>
      <c r="B31" s="34" t="s">
        <v>453</v>
      </c>
      <c r="C31" s="9" t="s">
        <v>454</v>
      </c>
      <c r="D31" s="18">
        <f t="shared" si="4"/>
        <v>2</v>
      </c>
      <c r="U31" s="10">
        <v>1</v>
      </c>
      <c r="V31" s="14">
        <v>1</v>
      </c>
      <c r="W31" s="14"/>
      <c r="X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43"/>
      <c r="AU31" s="14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1">
        <f t="shared" si="3"/>
        <v>2</v>
      </c>
    </row>
    <row r="32" spans="1:59" ht="23" x14ac:dyDescent="0.3">
      <c r="A32" s="1">
        <v>184</v>
      </c>
      <c r="B32" s="29" t="s">
        <v>77</v>
      </c>
      <c r="C32" s="7" t="s">
        <v>36</v>
      </c>
      <c r="D32" s="18">
        <f t="shared" si="4"/>
        <v>8</v>
      </c>
      <c r="M32" s="10">
        <v>1</v>
      </c>
      <c r="V32" s="14"/>
      <c r="W32" s="14"/>
      <c r="X32" s="14"/>
      <c r="Y32" s="10">
        <v>1</v>
      </c>
      <c r="AC32" s="10">
        <v>1</v>
      </c>
      <c r="AJ32" s="14"/>
      <c r="AK32" s="14"/>
      <c r="AL32" s="14">
        <v>1</v>
      </c>
      <c r="AM32" s="14"/>
      <c r="AN32" s="14">
        <v>1</v>
      </c>
      <c r="AO32" s="14">
        <v>1</v>
      </c>
      <c r="AP32" s="14"/>
      <c r="AQ32" s="14">
        <v>1</v>
      </c>
      <c r="AR32" s="14"/>
      <c r="AS32" s="14">
        <v>1</v>
      </c>
      <c r="AT32" s="43"/>
      <c r="AU32" s="14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1">
        <f t="shared" si="3"/>
        <v>8</v>
      </c>
    </row>
    <row r="33" spans="1:59" ht="23" x14ac:dyDescent="0.3">
      <c r="A33" s="1"/>
      <c r="B33" s="29" t="s">
        <v>77</v>
      </c>
      <c r="C33" s="7" t="s">
        <v>531</v>
      </c>
      <c r="D33" s="18">
        <f t="shared" si="4"/>
        <v>1</v>
      </c>
      <c r="V33" s="14"/>
      <c r="W33" s="14"/>
      <c r="X33" s="14"/>
      <c r="AJ33" s="14"/>
      <c r="AK33" s="14"/>
      <c r="AL33" s="14"/>
      <c r="AM33" s="14"/>
      <c r="AN33" s="14"/>
      <c r="AO33" s="14"/>
      <c r="AP33" s="14">
        <v>1</v>
      </c>
      <c r="AQ33" s="14"/>
      <c r="AR33" s="14"/>
      <c r="AS33" s="14"/>
      <c r="AT33" s="43"/>
      <c r="AU33" s="14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1">
        <f t="shared" si="3"/>
        <v>1</v>
      </c>
    </row>
    <row r="34" spans="1:59" ht="23" x14ac:dyDescent="0.3">
      <c r="A34" s="1">
        <v>208</v>
      </c>
      <c r="B34" s="29" t="s">
        <v>119</v>
      </c>
      <c r="C34" s="7" t="s">
        <v>118</v>
      </c>
      <c r="D34" s="18">
        <f t="shared" si="4"/>
        <v>16</v>
      </c>
      <c r="G34" s="10">
        <v>1</v>
      </c>
      <c r="L34" s="10">
        <v>1</v>
      </c>
      <c r="P34" s="10">
        <v>1</v>
      </c>
      <c r="R34" s="10">
        <v>1</v>
      </c>
      <c r="S34" s="10">
        <v>1</v>
      </c>
      <c r="V34" s="14">
        <v>1</v>
      </c>
      <c r="W34" s="14">
        <v>1</v>
      </c>
      <c r="X34" s="14"/>
      <c r="Z34" s="10">
        <v>1</v>
      </c>
      <c r="AA34" s="10">
        <v>1</v>
      </c>
      <c r="AB34" s="10">
        <v>1</v>
      </c>
      <c r="AE34" s="10">
        <v>1</v>
      </c>
      <c r="AF34" s="10">
        <v>1</v>
      </c>
      <c r="AG34" s="10">
        <v>1</v>
      </c>
      <c r="AH34" s="10">
        <v>1</v>
      </c>
      <c r="AI34" s="10">
        <v>1</v>
      </c>
      <c r="AJ34" s="14"/>
      <c r="AK34" s="14"/>
      <c r="AL34" s="14"/>
      <c r="AM34" s="14"/>
      <c r="AN34" s="14"/>
      <c r="AO34" s="14"/>
      <c r="AP34" s="14"/>
      <c r="AQ34" s="14"/>
      <c r="AR34" s="14">
        <v>1</v>
      </c>
      <c r="AS34" s="14"/>
      <c r="AT34" s="43"/>
      <c r="AU34" s="14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1">
        <f t="shared" si="3"/>
        <v>16</v>
      </c>
    </row>
    <row r="35" spans="1:59" ht="23" x14ac:dyDescent="0.3">
      <c r="A35" s="1">
        <v>196</v>
      </c>
      <c r="B35" s="29" t="s">
        <v>335</v>
      </c>
      <c r="C35" s="7" t="s">
        <v>336</v>
      </c>
      <c r="D35" s="18">
        <f t="shared" si="4"/>
        <v>1</v>
      </c>
      <c r="V35" s="14"/>
      <c r="W35" s="14"/>
      <c r="X35" s="14"/>
      <c r="AA35" s="10">
        <v>1</v>
      </c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43"/>
      <c r="AU35" s="14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1">
        <f t="shared" si="3"/>
        <v>1</v>
      </c>
    </row>
    <row r="36" spans="1:59" ht="23" x14ac:dyDescent="0.3">
      <c r="A36" s="1">
        <v>211</v>
      </c>
      <c r="B36" s="29" t="s">
        <v>285</v>
      </c>
      <c r="C36" s="7" t="s">
        <v>286</v>
      </c>
      <c r="D36" s="18">
        <f t="shared" si="4"/>
        <v>2</v>
      </c>
      <c r="M36" s="10">
        <v>1</v>
      </c>
      <c r="V36" s="14"/>
      <c r="W36" s="14"/>
      <c r="X36" s="14"/>
      <c r="AD36" s="10">
        <v>1</v>
      </c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43"/>
      <c r="AU36" s="14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1">
        <f t="shared" si="3"/>
        <v>2</v>
      </c>
    </row>
    <row r="37" spans="1:59" ht="23" x14ac:dyDescent="0.3">
      <c r="A37" s="1">
        <v>1</v>
      </c>
      <c r="B37" s="29" t="s">
        <v>233</v>
      </c>
      <c r="C37" s="7" t="s">
        <v>234</v>
      </c>
      <c r="D37" s="18">
        <f t="shared" si="4"/>
        <v>1</v>
      </c>
      <c r="V37" s="14"/>
      <c r="W37" s="14"/>
      <c r="X37" s="14"/>
      <c r="AG37" s="10">
        <v>1</v>
      </c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43"/>
      <c r="AU37" s="14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1">
        <f t="shared" ref="BG37:BG65" si="5">COUNT(E37:BF37)</f>
        <v>1</v>
      </c>
    </row>
    <row r="38" spans="1:59" ht="23" x14ac:dyDescent="0.3">
      <c r="A38" s="1">
        <v>2</v>
      </c>
      <c r="B38" s="34" t="s">
        <v>21</v>
      </c>
      <c r="C38" s="9" t="s">
        <v>20</v>
      </c>
      <c r="D38" s="18">
        <f t="shared" si="4"/>
        <v>1</v>
      </c>
      <c r="Q38" s="10">
        <v>1</v>
      </c>
      <c r="V38" s="14"/>
      <c r="W38" s="14"/>
      <c r="X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43"/>
      <c r="AU38" s="14"/>
      <c r="BG38" s="1">
        <f t="shared" si="5"/>
        <v>1</v>
      </c>
    </row>
    <row r="39" spans="1:59" ht="23" x14ac:dyDescent="0.3">
      <c r="A39" s="1">
        <v>3</v>
      </c>
      <c r="B39" s="34" t="s">
        <v>381</v>
      </c>
      <c r="C39" s="9" t="s">
        <v>382</v>
      </c>
      <c r="D39" s="18">
        <f t="shared" si="4"/>
        <v>4</v>
      </c>
      <c r="U39" s="10">
        <v>1</v>
      </c>
      <c r="V39" s="14">
        <v>1</v>
      </c>
      <c r="W39" s="14">
        <v>1</v>
      </c>
      <c r="X39" s="14"/>
      <c r="AE39" s="10">
        <v>1</v>
      </c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43"/>
      <c r="AU39" s="14"/>
      <c r="BG39" s="1">
        <f t="shared" si="5"/>
        <v>4</v>
      </c>
    </row>
    <row r="40" spans="1:59" ht="23" x14ac:dyDescent="0.3">
      <c r="A40" s="1"/>
      <c r="B40" s="34" t="s">
        <v>542</v>
      </c>
      <c r="C40" s="9" t="s">
        <v>543</v>
      </c>
      <c r="D40" s="18">
        <f t="shared" si="4"/>
        <v>1</v>
      </c>
      <c r="V40" s="14"/>
      <c r="W40" s="14"/>
      <c r="X40" s="14"/>
      <c r="AJ40" s="14"/>
      <c r="AK40" s="14"/>
      <c r="AL40" s="14"/>
      <c r="AM40" s="14"/>
      <c r="AN40" s="14"/>
      <c r="AO40" s="14"/>
      <c r="AP40" s="14"/>
      <c r="AQ40" s="14"/>
      <c r="AR40" s="14">
        <v>1</v>
      </c>
      <c r="AS40" s="14"/>
      <c r="AT40" s="43"/>
      <c r="AU40" s="14"/>
      <c r="BG40" s="1">
        <f t="shared" si="5"/>
        <v>1</v>
      </c>
    </row>
    <row r="41" spans="1:59" ht="23" x14ac:dyDescent="0.3">
      <c r="A41" s="1">
        <v>4</v>
      </c>
      <c r="B41" s="29" t="s">
        <v>95</v>
      </c>
      <c r="C41" s="7" t="s">
        <v>94</v>
      </c>
      <c r="D41" s="18">
        <f t="shared" si="4"/>
        <v>14</v>
      </c>
      <c r="F41" s="10">
        <v>1</v>
      </c>
      <c r="G41" s="10">
        <v>1</v>
      </c>
      <c r="H41" s="10">
        <v>1</v>
      </c>
      <c r="J41" s="10">
        <v>1</v>
      </c>
      <c r="L41" s="10">
        <v>1</v>
      </c>
      <c r="O41" s="10">
        <v>1</v>
      </c>
      <c r="P41" s="10">
        <v>1</v>
      </c>
      <c r="Q41" s="10">
        <v>1</v>
      </c>
      <c r="U41" s="10">
        <v>1</v>
      </c>
      <c r="V41" s="14">
        <v>1</v>
      </c>
      <c r="W41" s="14"/>
      <c r="X41" s="14"/>
      <c r="Z41" s="10">
        <v>1</v>
      </c>
      <c r="AA41" s="10">
        <v>1</v>
      </c>
      <c r="AE41" s="10">
        <v>1</v>
      </c>
      <c r="AI41" s="10">
        <v>1</v>
      </c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43"/>
      <c r="AU41" s="14"/>
      <c r="BG41" s="1">
        <f t="shared" si="5"/>
        <v>14</v>
      </c>
    </row>
    <row r="42" spans="1:59" ht="23" x14ac:dyDescent="0.3">
      <c r="A42" s="1"/>
      <c r="B42" s="34" t="s">
        <v>95</v>
      </c>
      <c r="C42" s="9" t="s">
        <v>459</v>
      </c>
      <c r="D42" s="18">
        <f t="shared" si="4"/>
        <v>1</v>
      </c>
      <c r="U42" s="10">
        <v>1</v>
      </c>
      <c r="V42" s="14"/>
      <c r="W42" s="14"/>
      <c r="X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43"/>
      <c r="AU42" s="14"/>
      <c r="BG42" s="1">
        <f t="shared" si="5"/>
        <v>1</v>
      </c>
    </row>
    <row r="43" spans="1:59" ht="23" x14ac:dyDescent="0.3">
      <c r="A43" s="1">
        <v>6</v>
      </c>
      <c r="B43" s="34" t="s">
        <v>160</v>
      </c>
      <c r="C43" s="9" t="s">
        <v>159</v>
      </c>
      <c r="D43" s="18">
        <f t="shared" si="4"/>
        <v>6</v>
      </c>
      <c r="I43" s="10">
        <v>1</v>
      </c>
      <c r="M43" s="10">
        <v>1</v>
      </c>
      <c r="V43" s="14"/>
      <c r="W43" s="14"/>
      <c r="X43" s="14"/>
      <c r="AB43" s="10">
        <v>1</v>
      </c>
      <c r="AJ43" s="14"/>
      <c r="AK43" s="14">
        <v>1</v>
      </c>
      <c r="AL43" s="14"/>
      <c r="AM43" s="14"/>
      <c r="AN43" s="14"/>
      <c r="AO43" s="14">
        <v>1</v>
      </c>
      <c r="AP43" s="14"/>
      <c r="AQ43" s="14"/>
      <c r="AR43" s="14"/>
      <c r="AS43" s="14">
        <v>1</v>
      </c>
      <c r="AT43" s="43"/>
      <c r="AU43" s="14"/>
      <c r="BG43" s="1">
        <f t="shared" si="5"/>
        <v>6</v>
      </c>
    </row>
    <row r="44" spans="1:59" ht="23" x14ac:dyDescent="0.3">
      <c r="A44" s="1">
        <v>7</v>
      </c>
      <c r="B44" s="31" t="s">
        <v>187</v>
      </c>
      <c r="C44" s="9" t="s">
        <v>46</v>
      </c>
      <c r="D44" s="18">
        <f t="shared" si="4"/>
        <v>0</v>
      </c>
      <c r="V44" s="14"/>
      <c r="W44" s="14"/>
      <c r="X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43"/>
      <c r="AU44" s="14"/>
      <c r="BG44" s="1">
        <f t="shared" si="5"/>
        <v>0</v>
      </c>
    </row>
    <row r="45" spans="1:59" ht="23" x14ac:dyDescent="0.3">
      <c r="A45" s="1">
        <v>9</v>
      </c>
      <c r="B45" s="29" t="s">
        <v>131</v>
      </c>
      <c r="C45" s="7" t="s">
        <v>132</v>
      </c>
      <c r="D45" s="18">
        <f t="shared" si="4"/>
        <v>1</v>
      </c>
      <c r="G45" s="10">
        <v>1</v>
      </c>
      <c r="BG45" s="1">
        <f t="shared" si="5"/>
        <v>1</v>
      </c>
    </row>
    <row r="46" spans="1:59" ht="23" x14ac:dyDescent="0.3">
      <c r="A46" s="1">
        <v>10</v>
      </c>
      <c r="B46" s="31" t="s">
        <v>189</v>
      </c>
      <c r="C46" s="9" t="s">
        <v>188</v>
      </c>
      <c r="D46" s="18">
        <f t="shared" si="4"/>
        <v>0</v>
      </c>
      <c r="BG46" s="1">
        <f t="shared" si="5"/>
        <v>0</v>
      </c>
    </row>
    <row r="47" spans="1:59" ht="23" x14ac:dyDescent="0.3">
      <c r="A47" s="1">
        <v>13</v>
      </c>
      <c r="B47" s="34" t="s">
        <v>148</v>
      </c>
      <c r="C47" s="9" t="s">
        <v>147</v>
      </c>
      <c r="D47" s="18">
        <f t="shared" si="4"/>
        <v>21</v>
      </c>
      <c r="I47" s="10">
        <v>1</v>
      </c>
      <c r="J47" s="10">
        <v>1</v>
      </c>
      <c r="K47" s="10">
        <v>1</v>
      </c>
      <c r="M47" s="10">
        <v>1</v>
      </c>
      <c r="O47" s="10">
        <v>1</v>
      </c>
      <c r="Q47" s="10">
        <v>1</v>
      </c>
      <c r="S47" s="10">
        <v>1</v>
      </c>
      <c r="T47" s="10">
        <v>1</v>
      </c>
      <c r="Z47" s="10">
        <v>1</v>
      </c>
      <c r="AA47" s="10">
        <v>1</v>
      </c>
      <c r="AB47" s="10">
        <v>1</v>
      </c>
      <c r="AC47" s="10">
        <v>1</v>
      </c>
      <c r="AD47" s="10">
        <v>1</v>
      </c>
      <c r="AE47" s="10">
        <v>1</v>
      </c>
      <c r="AH47" s="10">
        <v>1</v>
      </c>
      <c r="AI47" s="10">
        <v>1</v>
      </c>
      <c r="AK47" s="10">
        <v>1</v>
      </c>
      <c r="AL47" s="10">
        <v>1</v>
      </c>
      <c r="AM47" s="10">
        <v>1</v>
      </c>
      <c r="AN47" s="10">
        <v>1</v>
      </c>
      <c r="AP47" s="10">
        <v>1</v>
      </c>
      <c r="BG47" s="1">
        <f t="shared" si="5"/>
        <v>21</v>
      </c>
    </row>
    <row r="48" spans="1:59" ht="23" x14ac:dyDescent="0.3">
      <c r="A48" s="1">
        <v>14</v>
      </c>
      <c r="B48" s="34" t="s">
        <v>236</v>
      </c>
      <c r="C48" s="9" t="s">
        <v>237</v>
      </c>
      <c r="D48" s="18">
        <f t="shared" ref="D48:D65" si="6">BG48</f>
        <v>4</v>
      </c>
      <c r="K48" s="10">
        <v>1</v>
      </c>
      <c r="P48" s="10">
        <v>1</v>
      </c>
      <c r="AG48" s="10">
        <v>1</v>
      </c>
      <c r="AS48" s="10">
        <v>1</v>
      </c>
      <c r="BG48" s="1">
        <f t="shared" si="5"/>
        <v>4</v>
      </c>
    </row>
    <row r="49" spans="1:59" ht="23" x14ac:dyDescent="0.3">
      <c r="A49" s="1">
        <v>11</v>
      </c>
      <c r="B49" s="34" t="s">
        <v>294</v>
      </c>
      <c r="C49" s="9" t="s">
        <v>293</v>
      </c>
      <c r="D49" s="18">
        <f t="shared" si="6"/>
        <v>0</v>
      </c>
      <c r="BG49" s="1">
        <f t="shared" si="5"/>
        <v>0</v>
      </c>
    </row>
    <row r="50" spans="1:59" ht="23" x14ac:dyDescent="0.3">
      <c r="A50" s="1">
        <v>12</v>
      </c>
      <c r="B50" s="29" t="s">
        <v>32</v>
      </c>
      <c r="C50" s="7" t="s">
        <v>31</v>
      </c>
      <c r="D50" s="18">
        <f t="shared" si="6"/>
        <v>3</v>
      </c>
      <c r="R50" s="10">
        <v>1</v>
      </c>
      <c r="AD50" s="10">
        <v>1</v>
      </c>
      <c r="AH50" s="10">
        <v>1</v>
      </c>
      <c r="BG50" s="1">
        <f t="shared" si="5"/>
        <v>3</v>
      </c>
    </row>
    <row r="51" spans="1:59" ht="23" x14ac:dyDescent="0.3">
      <c r="A51" s="1">
        <v>15</v>
      </c>
      <c r="B51" s="29" t="s">
        <v>32</v>
      </c>
      <c r="C51" s="7" t="s">
        <v>45</v>
      </c>
      <c r="D51" s="18">
        <f t="shared" si="6"/>
        <v>10</v>
      </c>
      <c r="I51" s="10">
        <v>1</v>
      </c>
      <c r="J51" s="10">
        <v>1</v>
      </c>
      <c r="K51" s="10">
        <v>1</v>
      </c>
      <c r="P51" s="10">
        <v>1</v>
      </c>
      <c r="Q51" s="10">
        <v>1</v>
      </c>
      <c r="S51" s="10">
        <v>1</v>
      </c>
      <c r="AB51" s="10">
        <v>1</v>
      </c>
      <c r="AC51" s="10">
        <v>1</v>
      </c>
      <c r="AF51" s="10">
        <v>1</v>
      </c>
      <c r="AJ51" s="14"/>
      <c r="AK51" s="14">
        <v>1</v>
      </c>
      <c r="AL51" s="14"/>
      <c r="BG51" s="1">
        <f t="shared" si="5"/>
        <v>10</v>
      </c>
    </row>
    <row r="52" spans="1:59" ht="23" x14ac:dyDescent="0.3">
      <c r="A52" s="1">
        <v>16</v>
      </c>
      <c r="B52" s="31" t="s">
        <v>32</v>
      </c>
      <c r="C52" s="9" t="s">
        <v>190</v>
      </c>
      <c r="D52" s="18">
        <f t="shared" si="6"/>
        <v>0</v>
      </c>
      <c r="AJ52" s="14"/>
      <c r="AK52" s="14"/>
      <c r="AL52" s="14"/>
      <c r="BG52" s="1">
        <f t="shared" si="5"/>
        <v>0</v>
      </c>
    </row>
    <row r="53" spans="1:59" ht="23" x14ac:dyDescent="0.3">
      <c r="A53" s="1">
        <v>17</v>
      </c>
      <c r="B53" s="34" t="s">
        <v>18</v>
      </c>
      <c r="C53" s="9" t="s">
        <v>14</v>
      </c>
      <c r="D53" s="18">
        <f t="shared" si="6"/>
        <v>33</v>
      </c>
      <c r="E53" s="18">
        <f t="shared" ref="E53:Z53" si="7">BH53</f>
        <v>0</v>
      </c>
      <c r="F53" s="18">
        <f t="shared" si="7"/>
        <v>0</v>
      </c>
      <c r="G53" s="18">
        <f t="shared" si="7"/>
        <v>0</v>
      </c>
      <c r="H53" s="18">
        <f t="shared" si="7"/>
        <v>0</v>
      </c>
      <c r="I53" s="18">
        <f t="shared" si="7"/>
        <v>0</v>
      </c>
      <c r="J53" s="18">
        <f t="shared" si="7"/>
        <v>0</v>
      </c>
      <c r="K53" s="18">
        <f t="shared" si="7"/>
        <v>0</v>
      </c>
      <c r="L53" s="18">
        <f t="shared" si="7"/>
        <v>0</v>
      </c>
      <c r="M53" s="18">
        <f t="shared" si="7"/>
        <v>0</v>
      </c>
      <c r="N53" s="18">
        <f t="shared" si="7"/>
        <v>0</v>
      </c>
      <c r="O53" s="18">
        <f t="shared" si="7"/>
        <v>0</v>
      </c>
      <c r="P53" s="18">
        <f t="shared" si="7"/>
        <v>0</v>
      </c>
      <c r="Q53" s="18">
        <f t="shared" si="7"/>
        <v>0</v>
      </c>
      <c r="R53" s="18">
        <f t="shared" si="7"/>
        <v>0</v>
      </c>
      <c r="S53" s="18">
        <f t="shared" si="7"/>
        <v>0</v>
      </c>
      <c r="T53" s="18">
        <f t="shared" si="7"/>
        <v>0</v>
      </c>
      <c r="U53" s="18">
        <f t="shared" si="7"/>
        <v>0</v>
      </c>
      <c r="V53" s="18">
        <f t="shared" si="7"/>
        <v>0</v>
      </c>
      <c r="W53" s="18">
        <f t="shared" si="7"/>
        <v>0</v>
      </c>
      <c r="X53" s="18">
        <f t="shared" si="7"/>
        <v>0</v>
      </c>
      <c r="Y53" s="18">
        <f t="shared" si="7"/>
        <v>0</v>
      </c>
      <c r="Z53" s="18">
        <f t="shared" si="7"/>
        <v>0</v>
      </c>
      <c r="AA53" s="10">
        <v>1</v>
      </c>
      <c r="AB53" s="10">
        <v>1</v>
      </c>
      <c r="AC53" s="10">
        <v>1</v>
      </c>
      <c r="AD53" s="10">
        <v>1</v>
      </c>
      <c r="AE53" s="10">
        <v>1</v>
      </c>
      <c r="AF53" s="10">
        <v>1</v>
      </c>
      <c r="AJ53" s="14"/>
      <c r="AK53" s="14">
        <v>1</v>
      </c>
      <c r="AL53" s="14">
        <v>1</v>
      </c>
      <c r="AP53" s="10">
        <v>1</v>
      </c>
      <c r="AR53" s="10">
        <v>1</v>
      </c>
      <c r="AS53" s="10">
        <v>1</v>
      </c>
      <c r="BG53" s="1">
        <f t="shared" si="5"/>
        <v>33</v>
      </c>
    </row>
    <row r="54" spans="1:59" ht="23" x14ac:dyDescent="0.3">
      <c r="A54" s="1"/>
      <c r="B54" s="34" t="s">
        <v>78</v>
      </c>
      <c r="C54" s="9" t="s">
        <v>510</v>
      </c>
      <c r="D54" s="18">
        <f t="shared" si="6"/>
        <v>2</v>
      </c>
      <c r="AJ54" s="14"/>
      <c r="AK54" s="14"/>
      <c r="AL54" s="14"/>
      <c r="AN54" s="10">
        <v>1</v>
      </c>
      <c r="AO54" s="10">
        <v>1</v>
      </c>
      <c r="BG54" s="1">
        <f t="shared" si="5"/>
        <v>2</v>
      </c>
    </row>
    <row r="55" spans="1:59" ht="23" x14ac:dyDescent="0.3">
      <c r="A55" s="1">
        <v>18</v>
      </c>
      <c r="B55" s="29" t="s">
        <v>78</v>
      </c>
      <c r="C55" s="7" t="s">
        <v>39</v>
      </c>
      <c r="D55" s="18">
        <f t="shared" si="6"/>
        <v>19</v>
      </c>
      <c r="I55" s="10">
        <v>1</v>
      </c>
      <c r="J55" s="10">
        <v>1</v>
      </c>
      <c r="L55" s="10">
        <v>1</v>
      </c>
      <c r="M55" s="10">
        <v>1</v>
      </c>
      <c r="N55" s="10">
        <v>1</v>
      </c>
      <c r="O55" s="10">
        <v>1</v>
      </c>
      <c r="P55" s="10">
        <v>1</v>
      </c>
      <c r="W55" s="10">
        <v>1</v>
      </c>
      <c r="AA55" s="10">
        <v>1</v>
      </c>
      <c r="AB55" s="10">
        <v>1</v>
      </c>
      <c r="AC55" s="10">
        <v>1</v>
      </c>
      <c r="AE55" s="10">
        <v>1</v>
      </c>
      <c r="AF55" s="10">
        <v>1</v>
      </c>
      <c r="AH55" s="10">
        <v>1</v>
      </c>
      <c r="AJ55" s="14"/>
      <c r="AK55" s="14"/>
      <c r="AL55" s="14">
        <v>1</v>
      </c>
      <c r="AN55" s="10">
        <v>1</v>
      </c>
      <c r="AP55" s="10">
        <v>1</v>
      </c>
      <c r="AQ55" s="10">
        <v>1</v>
      </c>
      <c r="AS55" s="10">
        <v>1</v>
      </c>
      <c r="BG55" s="1">
        <f t="shared" si="5"/>
        <v>19</v>
      </c>
    </row>
    <row r="56" spans="1:59" ht="23" x14ac:dyDescent="0.3">
      <c r="A56" s="1">
        <v>21</v>
      </c>
      <c r="B56" s="29" t="s">
        <v>78</v>
      </c>
      <c r="C56" s="7" t="s">
        <v>102</v>
      </c>
      <c r="D56" s="18">
        <f t="shared" si="6"/>
        <v>5</v>
      </c>
      <c r="F56" s="10">
        <v>1</v>
      </c>
      <c r="P56" s="10">
        <v>1</v>
      </c>
      <c r="Z56" s="10">
        <v>1</v>
      </c>
      <c r="AJ56" s="14"/>
      <c r="AK56" s="14"/>
      <c r="AL56" s="14"/>
      <c r="AO56" s="10">
        <v>1</v>
      </c>
      <c r="AS56" s="10">
        <v>1</v>
      </c>
      <c r="BG56" s="1">
        <f t="shared" si="5"/>
        <v>5</v>
      </c>
    </row>
    <row r="57" spans="1:59" ht="23" x14ac:dyDescent="0.3">
      <c r="A57" s="1">
        <v>19</v>
      </c>
      <c r="B57" s="29" t="s">
        <v>279</v>
      </c>
      <c r="C57" s="7" t="s">
        <v>321</v>
      </c>
      <c r="D57" s="18">
        <f t="shared" si="6"/>
        <v>14</v>
      </c>
      <c r="J57" s="10">
        <v>1</v>
      </c>
      <c r="K57" s="10">
        <v>1</v>
      </c>
      <c r="L57" s="10">
        <v>1</v>
      </c>
      <c r="M57" s="10">
        <v>1</v>
      </c>
      <c r="S57" s="10">
        <v>1</v>
      </c>
      <c r="U57" s="10">
        <v>1</v>
      </c>
      <c r="V57" s="10">
        <v>1</v>
      </c>
      <c r="W57" s="10">
        <v>1</v>
      </c>
      <c r="AB57" s="10">
        <v>1</v>
      </c>
      <c r="AE57" s="10">
        <v>1</v>
      </c>
      <c r="AF57" s="10">
        <v>1</v>
      </c>
      <c r="AG57" s="10">
        <v>1</v>
      </c>
      <c r="AJ57" s="14"/>
      <c r="AK57" s="14"/>
      <c r="AL57" s="14"/>
      <c r="AO57" s="10">
        <v>1</v>
      </c>
      <c r="AR57" s="10">
        <v>1</v>
      </c>
      <c r="BG57" s="1">
        <f t="shared" si="5"/>
        <v>14</v>
      </c>
    </row>
    <row r="58" spans="1:59" ht="23" x14ac:dyDescent="0.3">
      <c r="A58" s="1">
        <v>20</v>
      </c>
      <c r="B58" s="29" t="s">
        <v>279</v>
      </c>
      <c r="C58" s="7" t="s">
        <v>280</v>
      </c>
      <c r="D58" s="18">
        <f t="shared" si="6"/>
        <v>0</v>
      </c>
      <c r="AJ58" s="14"/>
      <c r="AK58" s="14"/>
      <c r="AL58" s="14"/>
      <c r="BG58" s="1">
        <f t="shared" si="5"/>
        <v>0</v>
      </c>
    </row>
    <row r="59" spans="1:59" ht="23" x14ac:dyDescent="0.3">
      <c r="A59" s="1"/>
      <c r="B59" s="29" t="s">
        <v>57</v>
      </c>
      <c r="C59" s="7" t="s">
        <v>483</v>
      </c>
      <c r="D59" s="18">
        <f t="shared" si="6"/>
        <v>1</v>
      </c>
      <c r="AJ59" s="14">
        <v>1</v>
      </c>
      <c r="AK59" s="14"/>
      <c r="AL59" s="14"/>
      <c r="BG59" s="1">
        <f t="shared" si="5"/>
        <v>1</v>
      </c>
    </row>
    <row r="60" spans="1:59" ht="23" x14ac:dyDescent="0.3">
      <c r="A60" s="1"/>
      <c r="B60" s="29" t="s">
        <v>57</v>
      </c>
      <c r="C60" s="7" t="s">
        <v>382</v>
      </c>
      <c r="D60" s="18">
        <f t="shared" si="6"/>
        <v>8</v>
      </c>
      <c r="AJ60" s="14"/>
      <c r="AK60" s="14"/>
      <c r="AL60" s="14"/>
      <c r="AM60" s="10">
        <v>1</v>
      </c>
      <c r="AN60" s="10">
        <v>1</v>
      </c>
      <c r="AO60" s="10">
        <v>1</v>
      </c>
      <c r="AP60" s="10">
        <v>1</v>
      </c>
      <c r="AQ60" s="10">
        <v>1</v>
      </c>
      <c r="AR60" s="10">
        <v>1</v>
      </c>
      <c r="AS60" s="10">
        <v>1</v>
      </c>
      <c r="AT60" s="16">
        <v>1</v>
      </c>
      <c r="BG60" s="1">
        <f t="shared" si="5"/>
        <v>8</v>
      </c>
    </row>
    <row r="61" spans="1:59" ht="23" x14ac:dyDescent="0.3">
      <c r="A61" s="1"/>
      <c r="B61" s="29" t="s">
        <v>57</v>
      </c>
      <c r="C61" s="7" t="s">
        <v>167</v>
      </c>
      <c r="D61" s="18">
        <f t="shared" si="6"/>
        <v>8</v>
      </c>
      <c r="K61" s="10">
        <v>1</v>
      </c>
      <c r="L61" s="10">
        <v>1</v>
      </c>
      <c r="P61" s="10">
        <v>1</v>
      </c>
      <c r="U61" s="10">
        <v>1</v>
      </c>
      <c r="V61" s="10">
        <v>1</v>
      </c>
      <c r="W61" s="10">
        <v>1</v>
      </c>
      <c r="AG61" s="10">
        <v>1</v>
      </c>
      <c r="AJ61" s="14"/>
      <c r="AK61" s="14"/>
      <c r="AL61" s="14"/>
      <c r="AR61" s="10">
        <v>1</v>
      </c>
      <c r="BG61" s="1">
        <f t="shared" si="5"/>
        <v>8</v>
      </c>
    </row>
    <row r="62" spans="1:59" ht="23" x14ac:dyDescent="0.3">
      <c r="A62" s="1">
        <v>23</v>
      </c>
      <c r="B62" s="29" t="s">
        <v>57</v>
      </c>
      <c r="C62" s="7" t="s">
        <v>56</v>
      </c>
      <c r="D62" s="18">
        <f t="shared" si="6"/>
        <v>18</v>
      </c>
      <c r="E62" s="10">
        <v>1</v>
      </c>
      <c r="F62" s="10">
        <v>1</v>
      </c>
      <c r="G62" s="10">
        <v>1</v>
      </c>
      <c r="H62" s="10">
        <v>1</v>
      </c>
      <c r="I62" s="10">
        <v>1</v>
      </c>
      <c r="J62" s="10">
        <v>1</v>
      </c>
      <c r="K62" s="10">
        <v>1</v>
      </c>
      <c r="M62" s="10">
        <v>1</v>
      </c>
      <c r="N62" s="10">
        <v>1</v>
      </c>
      <c r="O62" s="10">
        <v>1</v>
      </c>
      <c r="T62" s="10">
        <v>1</v>
      </c>
      <c r="U62" s="10">
        <v>1</v>
      </c>
      <c r="W62" s="10">
        <v>1</v>
      </c>
      <c r="X62" s="10">
        <v>1</v>
      </c>
      <c r="AB62" s="10">
        <v>1</v>
      </c>
      <c r="AJ62" s="14"/>
      <c r="AK62" s="14">
        <v>1</v>
      </c>
      <c r="AL62" s="14"/>
      <c r="AP62" s="10">
        <v>1</v>
      </c>
      <c r="AS62" s="10">
        <v>1</v>
      </c>
      <c r="BG62" s="1">
        <f t="shared" si="5"/>
        <v>18</v>
      </c>
    </row>
    <row r="63" spans="1:59" ht="23" x14ac:dyDescent="0.3">
      <c r="A63" s="1">
        <v>25</v>
      </c>
      <c r="B63" s="29" t="s">
        <v>57</v>
      </c>
      <c r="C63" s="7" t="s">
        <v>451</v>
      </c>
      <c r="D63" s="18">
        <f t="shared" si="6"/>
        <v>1</v>
      </c>
      <c r="V63" s="10">
        <v>1</v>
      </c>
      <c r="AJ63" s="14"/>
      <c r="AK63" s="14"/>
      <c r="AL63" s="14"/>
      <c r="BG63" s="1">
        <f t="shared" si="5"/>
        <v>1</v>
      </c>
    </row>
    <row r="64" spans="1:59" ht="23" x14ac:dyDescent="0.3">
      <c r="A64" s="1">
        <v>26</v>
      </c>
      <c r="B64" s="29" t="s">
        <v>229</v>
      </c>
      <c r="C64" s="7" t="s">
        <v>230</v>
      </c>
      <c r="D64" s="18">
        <f t="shared" si="6"/>
        <v>10</v>
      </c>
      <c r="X64" s="10">
        <v>1</v>
      </c>
      <c r="Y64" s="10">
        <v>1</v>
      </c>
      <c r="AC64" s="10">
        <v>1</v>
      </c>
      <c r="AD64" s="10">
        <v>1</v>
      </c>
      <c r="AJ64" s="14">
        <v>1</v>
      </c>
      <c r="AK64" s="14">
        <v>1</v>
      </c>
      <c r="AL64" s="14">
        <v>1</v>
      </c>
      <c r="AM64" s="10">
        <v>1</v>
      </c>
      <c r="AO64" s="10">
        <v>1</v>
      </c>
      <c r="AS64" s="10">
        <v>1</v>
      </c>
      <c r="BG64" s="1">
        <f t="shared" si="5"/>
        <v>10</v>
      </c>
    </row>
    <row r="65" spans="1:59" ht="23" x14ac:dyDescent="0.3">
      <c r="A65" s="1">
        <v>27</v>
      </c>
      <c r="B65" s="29" t="s">
        <v>455</v>
      </c>
      <c r="C65" s="7" t="s">
        <v>456</v>
      </c>
      <c r="D65" s="18">
        <f t="shared" si="6"/>
        <v>1</v>
      </c>
      <c r="U65" s="10">
        <v>1</v>
      </c>
      <c r="AJ65" s="14"/>
      <c r="AK65" s="14"/>
      <c r="AL65" s="14"/>
      <c r="BG65" s="1">
        <f t="shared" si="5"/>
        <v>1</v>
      </c>
    </row>
    <row r="66" spans="1:59" ht="23" x14ac:dyDescent="0.3">
      <c r="A66" s="1">
        <v>29</v>
      </c>
      <c r="B66" s="29" t="s">
        <v>463</v>
      </c>
      <c r="C66" s="7" t="s">
        <v>464</v>
      </c>
      <c r="D66" s="18"/>
      <c r="U66" s="10">
        <v>1</v>
      </c>
      <c r="AJ66" s="14"/>
      <c r="AK66" s="14"/>
      <c r="AL66" s="14"/>
    </row>
    <row r="67" spans="1:59" ht="23" x14ac:dyDescent="0.3">
      <c r="A67" s="1">
        <v>30</v>
      </c>
      <c r="B67" s="29" t="s">
        <v>389</v>
      </c>
      <c r="C67" s="7" t="s">
        <v>390</v>
      </c>
      <c r="D67" s="18">
        <f t="shared" ref="D67:D98" si="8">BG67</f>
        <v>2</v>
      </c>
      <c r="Q67" s="10">
        <v>1</v>
      </c>
      <c r="U67" s="10">
        <v>1</v>
      </c>
      <c r="AJ67" s="14"/>
      <c r="AK67" s="14"/>
      <c r="AL67" s="14"/>
      <c r="BG67" s="1">
        <f t="shared" ref="BG67:BG98" si="9">COUNT(E67:BF67)</f>
        <v>2</v>
      </c>
    </row>
    <row r="68" spans="1:59" ht="23" x14ac:dyDescent="0.3">
      <c r="A68" s="1"/>
      <c r="B68" s="29" t="s">
        <v>329</v>
      </c>
      <c r="C68" s="7" t="s">
        <v>330</v>
      </c>
      <c r="D68" s="18">
        <f t="shared" si="8"/>
        <v>10</v>
      </c>
      <c r="J68" s="10">
        <v>1</v>
      </c>
      <c r="K68" s="10">
        <v>1</v>
      </c>
      <c r="L68" s="10">
        <v>1</v>
      </c>
      <c r="Q68" s="10">
        <v>1</v>
      </c>
      <c r="V68" s="10">
        <v>1</v>
      </c>
      <c r="Z68" s="10">
        <v>1</v>
      </c>
      <c r="AB68" s="10">
        <v>1</v>
      </c>
      <c r="AI68" s="10">
        <v>1</v>
      </c>
      <c r="AJ68" s="14"/>
      <c r="AK68" s="14">
        <v>1</v>
      </c>
      <c r="AL68" s="14"/>
      <c r="AR68" s="10">
        <v>1</v>
      </c>
      <c r="BG68" s="1">
        <f t="shared" si="9"/>
        <v>10</v>
      </c>
    </row>
    <row r="69" spans="1:59" ht="23" x14ac:dyDescent="0.3">
      <c r="A69" s="1">
        <v>31</v>
      </c>
      <c r="B69" s="29" t="s">
        <v>79</v>
      </c>
      <c r="C69" s="7" t="s">
        <v>44</v>
      </c>
      <c r="D69" s="18">
        <f t="shared" si="8"/>
        <v>20</v>
      </c>
      <c r="H69" s="10">
        <v>1</v>
      </c>
      <c r="I69" s="10">
        <v>1</v>
      </c>
      <c r="J69" s="10">
        <v>1</v>
      </c>
      <c r="K69" s="10">
        <v>1</v>
      </c>
      <c r="L69" s="10">
        <v>1</v>
      </c>
      <c r="M69" s="10">
        <v>1</v>
      </c>
      <c r="N69" s="10">
        <v>1</v>
      </c>
      <c r="O69" s="10">
        <v>1</v>
      </c>
      <c r="P69" s="10">
        <v>1</v>
      </c>
      <c r="S69" s="10">
        <v>1</v>
      </c>
      <c r="U69" s="10">
        <v>1</v>
      </c>
      <c r="Z69" s="10">
        <v>1</v>
      </c>
      <c r="AA69" s="10">
        <v>1</v>
      </c>
      <c r="AB69" s="10">
        <v>1</v>
      </c>
      <c r="AC69" s="10">
        <v>1</v>
      </c>
      <c r="AD69" s="10">
        <v>1</v>
      </c>
      <c r="AE69" s="10">
        <v>1</v>
      </c>
      <c r="AH69" s="10">
        <v>1</v>
      </c>
      <c r="AJ69" s="14"/>
      <c r="AK69" s="14"/>
      <c r="AL69" s="14"/>
      <c r="AR69" s="10">
        <v>1</v>
      </c>
      <c r="AT69" s="16">
        <v>1</v>
      </c>
      <c r="BG69" s="1">
        <f t="shared" si="9"/>
        <v>20</v>
      </c>
    </row>
    <row r="70" spans="1:59" ht="23" x14ac:dyDescent="0.3">
      <c r="A70" s="1">
        <v>32</v>
      </c>
      <c r="B70" s="31" t="s">
        <v>192</v>
      </c>
      <c r="C70" s="8" t="s">
        <v>191</v>
      </c>
      <c r="D70" s="18">
        <f t="shared" si="8"/>
        <v>8</v>
      </c>
      <c r="L70" s="10">
        <v>1</v>
      </c>
      <c r="M70" s="10">
        <v>1</v>
      </c>
      <c r="P70" s="10">
        <v>1</v>
      </c>
      <c r="X70" s="10">
        <v>1</v>
      </c>
      <c r="Z70" s="10">
        <v>1</v>
      </c>
      <c r="AA70" s="10">
        <v>1</v>
      </c>
      <c r="AG70" s="10">
        <v>1</v>
      </c>
      <c r="AJ70" s="14"/>
      <c r="AK70" s="14"/>
      <c r="AL70" s="14"/>
      <c r="AR70" s="10">
        <v>1</v>
      </c>
      <c r="BG70" s="1">
        <f t="shared" si="9"/>
        <v>8</v>
      </c>
    </row>
    <row r="71" spans="1:59" ht="23" x14ac:dyDescent="0.3">
      <c r="A71" s="1">
        <v>33</v>
      </c>
      <c r="B71" s="29" t="s">
        <v>128</v>
      </c>
      <c r="C71" s="7" t="s">
        <v>127</v>
      </c>
      <c r="D71" s="18">
        <f t="shared" si="8"/>
        <v>2</v>
      </c>
      <c r="G71" s="10">
        <v>1</v>
      </c>
      <c r="H71" s="10">
        <v>1</v>
      </c>
      <c r="AJ71" s="14"/>
      <c r="AK71" s="14"/>
      <c r="AL71" s="14"/>
      <c r="BG71" s="1">
        <f t="shared" si="9"/>
        <v>2</v>
      </c>
    </row>
    <row r="72" spans="1:59" ht="23" x14ac:dyDescent="0.3">
      <c r="A72" s="1">
        <v>34</v>
      </c>
      <c r="B72" s="29" t="s">
        <v>59</v>
      </c>
      <c r="C72" s="7" t="s">
        <v>58</v>
      </c>
      <c r="D72" s="18">
        <f t="shared" si="8"/>
        <v>18</v>
      </c>
      <c r="E72" s="10">
        <v>1</v>
      </c>
      <c r="F72" s="10">
        <v>1</v>
      </c>
      <c r="G72" s="10">
        <v>1</v>
      </c>
      <c r="I72" s="10">
        <v>1</v>
      </c>
      <c r="J72" s="10">
        <v>1</v>
      </c>
      <c r="L72" s="10">
        <v>1</v>
      </c>
      <c r="O72" s="10">
        <v>1</v>
      </c>
      <c r="T72" s="10">
        <v>1</v>
      </c>
      <c r="U72" s="10">
        <v>1</v>
      </c>
      <c r="V72" s="10">
        <v>1</v>
      </c>
      <c r="W72" s="10">
        <v>1</v>
      </c>
      <c r="X72" s="10">
        <v>1</v>
      </c>
      <c r="Y72" s="10">
        <v>1</v>
      </c>
      <c r="AA72" s="10">
        <v>1</v>
      </c>
      <c r="AC72" s="10">
        <v>1</v>
      </c>
      <c r="AE72" s="10">
        <v>1</v>
      </c>
      <c r="AF72" s="10">
        <v>1</v>
      </c>
      <c r="AJ72" s="14"/>
      <c r="AK72" s="14"/>
      <c r="AL72" s="14"/>
      <c r="AS72" s="10">
        <v>1</v>
      </c>
      <c r="BG72" s="1">
        <f t="shared" si="9"/>
        <v>18</v>
      </c>
    </row>
    <row r="73" spans="1:59" ht="23" x14ac:dyDescent="0.3">
      <c r="A73" s="1">
        <v>35</v>
      </c>
      <c r="B73" s="29" t="s">
        <v>59</v>
      </c>
      <c r="C73" s="7" t="s">
        <v>359</v>
      </c>
      <c r="D73" s="18">
        <f t="shared" si="8"/>
        <v>8</v>
      </c>
      <c r="M73" s="10">
        <v>1</v>
      </c>
      <c r="O73" s="10">
        <v>1</v>
      </c>
      <c r="Q73" s="10">
        <v>1</v>
      </c>
      <c r="R73" s="10">
        <v>1</v>
      </c>
      <c r="V73" s="10">
        <v>1</v>
      </c>
      <c r="AE73" s="10">
        <v>1</v>
      </c>
      <c r="AJ73" s="14"/>
      <c r="AK73" s="14">
        <v>1</v>
      </c>
      <c r="AL73" s="14"/>
      <c r="AM73" s="10">
        <v>1</v>
      </c>
      <c r="BG73" s="1">
        <f t="shared" si="9"/>
        <v>8</v>
      </c>
    </row>
    <row r="74" spans="1:59" ht="23" x14ac:dyDescent="0.3">
      <c r="A74" s="1">
        <v>36</v>
      </c>
      <c r="B74" s="29" t="s">
        <v>394</v>
      </c>
      <c r="C74" s="7" t="s">
        <v>395</v>
      </c>
      <c r="D74" s="18">
        <f t="shared" si="8"/>
        <v>7</v>
      </c>
      <c r="X74" s="10">
        <v>1</v>
      </c>
      <c r="Y74" s="10">
        <v>1</v>
      </c>
      <c r="AF74" s="10">
        <v>1</v>
      </c>
      <c r="AH74" s="10">
        <v>1</v>
      </c>
      <c r="AI74" s="10">
        <v>1</v>
      </c>
      <c r="AJ74" s="14"/>
      <c r="AK74" s="14">
        <v>1</v>
      </c>
      <c r="AL74" s="14">
        <v>1</v>
      </c>
      <c r="BG74" s="1">
        <f t="shared" si="9"/>
        <v>7</v>
      </c>
    </row>
    <row r="75" spans="1:59" ht="23" x14ac:dyDescent="0.3">
      <c r="A75" s="1">
        <v>38</v>
      </c>
      <c r="B75" s="34" t="s">
        <v>19</v>
      </c>
      <c r="C75" s="9" t="s">
        <v>15</v>
      </c>
      <c r="D75" s="18">
        <f t="shared" si="8"/>
        <v>9</v>
      </c>
      <c r="S75" s="10">
        <v>1</v>
      </c>
      <c r="Y75" s="10">
        <v>1</v>
      </c>
      <c r="Z75" s="10">
        <v>1</v>
      </c>
      <c r="AB75" s="10">
        <v>1</v>
      </c>
      <c r="AE75" s="10">
        <v>1</v>
      </c>
      <c r="AJ75" s="14"/>
      <c r="AK75" s="14">
        <v>1</v>
      </c>
      <c r="AL75" s="14">
        <v>1</v>
      </c>
      <c r="AP75" s="10">
        <v>1</v>
      </c>
      <c r="AS75" s="10">
        <v>1</v>
      </c>
      <c r="BG75" s="1">
        <f t="shared" si="9"/>
        <v>9</v>
      </c>
    </row>
    <row r="76" spans="1:59" ht="23" x14ac:dyDescent="0.3">
      <c r="A76" s="1">
        <v>39</v>
      </c>
      <c r="B76" s="34" t="s">
        <v>145</v>
      </c>
      <c r="C76" s="9" t="s">
        <v>144</v>
      </c>
      <c r="D76" s="18">
        <f t="shared" si="8"/>
        <v>18</v>
      </c>
      <c r="H76" s="10">
        <v>1</v>
      </c>
      <c r="I76" s="10">
        <v>1</v>
      </c>
      <c r="J76" s="10">
        <v>1</v>
      </c>
      <c r="M76" s="10">
        <v>1</v>
      </c>
      <c r="P76" s="10">
        <v>1</v>
      </c>
      <c r="W76" s="10">
        <v>1</v>
      </c>
      <c r="X76" s="10">
        <v>1</v>
      </c>
      <c r="Z76" s="10">
        <v>1</v>
      </c>
      <c r="AA76" s="10">
        <v>1</v>
      </c>
      <c r="AC76" s="10">
        <v>1</v>
      </c>
      <c r="AE76" s="10">
        <v>1</v>
      </c>
      <c r="AF76" s="10">
        <v>1</v>
      </c>
      <c r="AI76" s="10">
        <v>1</v>
      </c>
      <c r="AJ76" s="14"/>
      <c r="AK76" s="14">
        <v>1</v>
      </c>
      <c r="AL76" s="14"/>
      <c r="AN76" s="10">
        <v>1</v>
      </c>
      <c r="AP76" s="10">
        <v>1</v>
      </c>
      <c r="AR76" s="10">
        <v>1</v>
      </c>
      <c r="AS76" s="10">
        <v>1</v>
      </c>
      <c r="BG76" s="1">
        <f t="shared" si="9"/>
        <v>18</v>
      </c>
    </row>
    <row r="77" spans="1:59" ht="23" x14ac:dyDescent="0.3">
      <c r="A77" s="1">
        <v>40</v>
      </c>
      <c r="B77" s="34" t="s">
        <v>439</v>
      </c>
      <c r="C77" s="9" t="s">
        <v>440</v>
      </c>
      <c r="D77" s="18">
        <f t="shared" si="8"/>
        <v>3</v>
      </c>
      <c r="U77" s="10">
        <v>1</v>
      </c>
      <c r="V77" s="10">
        <v>1</v>
      </c>
      <c r="W77" s="10">
        <v>1</v>
      </c>
      <c r="AJ77" s="14"/>
      <c r="AK77" s="14"/>
      <c r="AL77" s="14"/>
      <c r="BG77" s="1">
        <f t="shared" si="9"/>
        <v>3</v>
      </c>
    </row>
    <row r="78" spans="1:59" ht="23" x14ac:dyDescent="0.3">
      <c r="A78" s="1">
        <v>43</v>
      </c>
      <c r="B78" s="29" t="s">
        <v>60</v>
      </c>
      <c r="C78" s="7" t="s">
        <v>30</v>
      </c>
      <c r="D78" s="18">
        <f t="shared" si="8"/>
        <v>18</v>
      </c>
      <c r="E78" s="10">
        <v>1</v>
      </c>
      <c r="I78" s="10">
        <v>1</v>
      </c>
      <c r="L78" s="10">
        <v>1</v>
      </c>
      <c r="M78" s="10">
        <v>1</v>
      </c>
      <c r="N78" s="10">
        <v>1</v>
      </c>
      <c r="O78" s="10">
        <v>1</v>
      </c>
      <c r="P78" s="10">
        <v>1</v>
      </c>
      <c r="Q78" s="10">
        <v>1</v>
      </c>
      <c r="S78" s="10">
        <v>1</v>
      </c>
      <c r="V78" s="10">
        <v>1</v>
      </c>
      <c r="W78" s="10">
        <v>1</v>
      </c>
      <c r="AB78" s="10">
        <v>1</v>
      </c>
      <c r="AC78" s="10">
        <v>1</v>
      </c>
      <c r="AJ78" s="14"/>
      <c r="AK78" s="14">
        <v>1</v>
      </c>
      <c r="AL78" s="14"/>
      <c r="AO78" s="10">
        <v>1</v>
      </c>
      <c r="AQ78" s="10">
        <v>1</v>
      </c>
      <c r="AR78" s="10">
        <v>1</v>
      </c>
      <c r="AS78" s="10">
        <v>1</v>
      </c>
      <c r="BG78" s="1">
        <f t="shared" si="9"/>
        <v>18</v>
      </c>
    </row>
    <row r="79" spans="1:59" ht="23" x14ac:dyDescent="0.3">
      <c r="A79" s="1">
        <v>41</v>
      </c>
      <c r="B79" s="31" t="s">
        <v>193</v>
      </c>
      <c r="C79" s="8" t="s">
        <v>194</v>
      </c>
      <c r="D79" s="18">
        <f t="shared" si="8"/>
        <v>6</v>
      </c>
      <c r="J79" s="10">
        <v>1</v>
      </c>
      <c r="L79" s="10">
        <v>1</v>
      </c>
      <c r="W79" s="10">
        <v>1</v>
      </c>
      <c r="Z79" s="10">
        <v>1</v>
      </c>
      <c r="AJ79" s="14"/>
      <c r="AK79" s="14"/>
      <c r="AL79" s="14"/>
      <c r="AM79" s="10">
        <v>1</v>
      </c>
      <c r="AR79" s="10">
        <v>1</v>
      </c>
      <c r="BG79" s="1">
        <f t="shared" si="9"/>
        <v>6</v>
      </c>
    </row>
    <row r="80" spans="1:59" ht="23" x14ac:dyDescent="0.3">
      <c r="A80" s="1">
        <v>42</v>
      </c>
      <c r="B80" s="31" t="s">
        <v>195</v>
      </c>
      <c r="C80" s="8" t="s">
        <v>196</v>
      </c>
      <c r="D80" s="18">
        <f t="shared" si="8"/>
        <v>0</v>
      </c>
      <c r="AJ80" s="14"/>
      <c r="AK80" s="14"/>
      <c r="AL80" s="14"/>
      <c r="BG80" s="1">
        <f t="shared" si="9"/>
        <v>0</v>
      </c>
    </row>
    <row r="81" spans="1:59" ht="23" x14ac:dyDescent="0.3">
      <c r="A81" s="1"/>
      <c r="B81" s="31" t="s">
        <v>497</v>
      </c>
      <c r="C81" s="8" t="s">
        <v>498</v>
      </c>
      <c r="D81" s="18">
        <f t="shared" si="8"/>
        <v>1</v>
      </c>
      <c r="AJ81" s="14"/>
      <c r="AK81" s="14">
        <v>1</v>
      </c>
      <c r="AL81" s="14"/>
      <c r="BG81" s="1">
        <f t="shared" si="9"/>
        <v>1</v>
      </c>
    </row>
    <row r="82" spans="1:59" ht="23" x14ac:dyDescent="0.3">
      <c r="A82" s="1">
        <v>44</v>
      </c>
      <c r="B82" s="31" t="s">
        <v>265</v>
      </c>
      <c r="C82" s="8" t="s">
        <v>266</v>
      </c>
      <c r="D82" s="18">
        <f t="shared" si="8"/>
        <v>16</v>
      </c>
      <c r="J82" s="10">
        <v>1</v>
      </c>
      <c r="K82" s="10">
        <v>1</v>
      </c>
      <c r="L82" s="10">
        <v>1</v>
      </c>
      <c r="P82" s="10">
        <v>1</v>
      </c>
      <c r="R82" s="10">
        <v>1</v>
      </c>
      <c r="S82" s="10">
        <v>1</v>
      </c>
      <c r="U82" s="10">
        <v>1</v>
      </c>
      <c r="W82" s="10">
        <v>1</v>
      </c>
      <c r="Z82" s="10">
        <v>1</v>
      </c>
      <c r="AB82" s="10">
        <v>1</v>
      </c>
      <c r="AE82" s="10">
        <v>1</v>
      </c>
      <c r="AF82" s="10">
        <v>1</v>
      </c>
      <c r="AG82" s="10">
        <v>1</v>
      </c>
      <c r="AH82" s="10">
        <v>1</v>
      </c>
      <c r="AJ82" s="14"/>
      <c r="AK82" s="14">
        <v>1</v>
      </c>
      <c r="AL82" s="14"/>
      <c r="AR82" s="10">
        <v>1</v>
      </c>
      <c r="BG82" s="1">
        <f t="shared" si="9"/>
        <v>16</v>
      </c>
    </row>
    <row r="83" spans="1:59" ht="23" x14ac:dyDescent="0.3">
      <c r="A83" s="1">
        <v>45</v>
      </c>
      <c r="B83" s="31" t="s">
        <v>228</v>
      </c>
      <c r="C83" s="8" t="s">
        <v>64</v>
      </c>
      <c r="D83" s="18">
        <f t="shared" si="8"/>
        <v>0</v>
      </c>
      <c r="AJ83" s="14"/>
      <c r="BG83" s="1">
        <f t="shared" si="9"/>
        <v>0</v>
      </c>
    </row>
    <row r="84" spans="1:59" ht="23" x14ac:dyDescent="0.3">
      <c r="A84" s="1"/>
      <c r="B84" s="29" t="s">
        <v>80</v>
      </c>
      <c r="C84" s="7" t="s">
        <v>37</v>
      </c>
      <c r="D84" s="18">
        <f t="shared" si="8"/>
        <v>26</v>
      </c>
      <c r="E84" s="10">
        <v>1</v>
      </c>
      <c r="F84" s="10">
        <v>1</v>
      </c>
      <c r="G84" s="10">
        <v>1</v>
      </c>
      <c r="H84" s="10">
        <v>1</v>
      </c>
      <c r="I84" s="10">
        <v>1</v>
      </c>
      <c r="J84" s="10">
        <v>1</v>
      </c>
      <c r="K84" s="10">
        <v>1</v>
      </c>
      <c r="L84" s="10">
        <v>1</v>
      </c>
      <c r="M84" s="10">
        <v>1</v>
      </c>
      <c r="N84" s="10">
        <v>1</v>
      </c>
      <c r="P84" s="10">
        <v>1</v>
      </c>
      <c r="R84" s="10">
        <v>1</v>
      </c>
      <c r="S84" s="10">
        <v>1</v>
      </c>
      <c r="W84" s="10">
        <v>1</v>
      </c>
      <c r="AE84" s="10">
        <v>1</v>
      </c>
      <c r="AF84" s="10">
        <v>1</v>
      </c>
      <c r="AH84" s="10">
        <v>1</v>
      </c>
      <c r="AI84" s="10">
        <v>1</v>
      </c>
      <c r="AJ84" s="14">
        <v>1</v>
      </c>
      <c r="AK84" s="10">
        <v>1</v>
      </c>
      <c r="AL84" s="10">
        <v>1</v>
      </c>
      <c r="AM84" s="10">
        <v>1</v>
      </c>
      <c r="AN84" s="10">
        <v>1</v>
      </c>
      <c r="AO84" s="10">
        <v>1</v>
      </c>
      <c r="AP84" s="10">
        <v>1</v>
      </c>
      <c r="AQ84" s="10">
        <v>1</v>
      </c>
      <c r="BG84" s="1">
        <f t="shared" si="9"/>
        <v>26</v>
      </c>
    </row>
    <row r="85" spans="1:59" ht="23" x14ac:dyDescent="0.3">
      <c r="A85" s="1">
        <v>46</v>
      </c>
      <c r="B85" s="29" t="s">
        <v>81</v>
      </c>
      <c r="C85" s="7" t="s">
        <v>42</v>
      </c>
      <c r="D85" s="18">
        <f t="shared" si="8"/>
        <v>28</v>
      </c>
      <c r="E85" s="10">
        <v>1</v>
      </c>
      <c r="F85" s="10">
        <v>1</v>
      </c>
      <c r="J85" s="10">
        <v>1</v>
      </c>
      <c r="K85" s="10">
        <v>1</v>
      </c>
      <c r="M85" s="10">
        <v>1</v>
      </c>
      <c r="N85" s="10">
        <v>1</v>
      </c>
      <c r="O85" s="10">
        <v>1</v>
      </c>
      <c r="Q85" s="10">
        <v>1</v>
      </c>
      <c r="R85" s="10">
        <v>1</v>
      </c>
      <c r="S85" s="10">
        <v>1</v>
      </c>
      <c r="U85" s="10">
        <v>1</v>
      </c>
      <c r="V85" s="10">
        <v>1</v>
      </c>
      <c r="W85" s="10">
        <v>1</v>
      </c>
      <c r="X85" s="10">
        <v>1</v>
      </c>
      <c r="Y85" s="10">
        <v>1</v>
      </c>
      <c r="Z85" s="10">
        <v>1</v>
      </c>
      <c r="AA85" s="10">
        <v>1</v>
      </c>
      <c r="AB85" s="10">
        <v>1</v>
      </c>
      <c r="AH85" s="10">
        <v>1</v>
      </c>
      <c r="AI85" s="10">
        <v>1</v>
      </c>
      <c r="AJ85" s="14">
        <v>1</v>
      </c>
      <c r="AM85" s="10">
        <v>1</v>
      </c>
      <c r="AO85" s="10">
        <v>1</v>
      </c>
      <c r="AP85" s="10">
        <v>1</v>
      </c>
      <c r="AQ85" s="10">
        <v>1</v>
      </c>
      <c r="AR85" s="10">
        <v>1</v>
      </c>
      <c r="AS85" s="10">
        <v>1</v>
      </c>
      <c r="AT85" s="16">
        <v>1</v>
      </c>
      <c r="BG85" s="1">
        <f t="shared" si="9"/>
        <v>28</v>
      </c>
    </row>
    <row r="86" spans="1:59" ht="23" x14ac:dyDescent="0.3">
      <c r="A86" s="1"/>
      <c r="B86" s="29" t="s">
        <v>91</v>
      </c>
      <c r="C86" s="7" t="s">
        <v>106</v>
      </c>
      <c r="D86" s="18">
        <f t="shared" si="8"/>
        <v>1</v>
      </c>
      <c r="F86" s="10">
        <v>1</v>
      </c>
      <c r="AJ86" s="14"/>
      <c r="BG86" s="1">
        <f t="shared" si="9"/>
        <v>1</v>
      </c>
    </row>
    <row r="87" spans="1:59" ht="23" x14ac:dyDescent="0.3">
      <c r="A87" s="1"/>
      <c r="B87" s="29" t="s">
        <v>48</v>
      </c>
      <c r="C87" s="7" t="s">
        <v>47</v>
      </c>
      <c r="D87" s="18">
        <f t="shared" si="8"/>
        <v>7</v>
      </c>
      <c r="E87" s="10">
        <v>1</v>
      </c>
      <c r="G87" s="10">
        <v>1</v>
      </c>
      <c r="H87" s="10">
        <v>1</v>
      </c>
      <c r="AC87" s="10">
        <v>1</v>
      </c>
      <c r="AD87" s="10">
        <v>1</v>
      </c>
      <c r="AH87" s="10">
        <v>1</v>
      </c>
      <c r="AJ87" s="14"/>
      <c r="AL87" s="10">
        <v>1</v>
      </c>
      <c r="BG87" s="1">
        <f t="shared" si="9"/>
        <v>7</v>
      </c>
    </row>
    <row r="88" spans="1:59" ht="23" x14ac:dyDescent="0.3">
      <c r="A88" s="1">
        <v>49</v>
      </c>
      <c r="B88" s="29" t="s">
        <v>48</v>
      </c>
      <c r="C88" s="7" t="s">
        <v>235</v>
      </c>
      <c r="D88" s="18">
        <f t="shared" si="8"/>
        <v>0</v>
      </c>
      <c r="AJ88" s="14"/>
      <c r="BG88" s="1">
        <f t="shared" si="9"/>
        <v>0</v>
      </c>
    </row>
    <row r="89" spans="1:59" ht="23" x14ac:dyDescent="0.3">
      <c r="A89" s="1">
        <v>50</v>
      </c>
      <c r="B89" s="29" t="s">
        <v>437</v>
      </c>
      <c r="C89" s="7" t="s">
        <v>438</v>
      </c>
      <c r="D89" s="18">
        <f t="shared" si="8"/>
        <v>1</v>
      </c>
      <c r="AI89" s="10">
        <v>1</v>
      </c>
      <c r="AJ89" s="14"/>
      <c r="BG89" s="1">
        <f t="shared" si="9"/>
        <v>1</v>
      </c>
    </row>
    <row r="90" spans="1:59" ht="23" x14ac:dyDescent="0.3">
      <c r="A90" s="1">
        <v>51</v>
      </c>
      <c r="B90" s="34" t="s">
        <v>273</v>
      </c>
      <c r="C90" s="9" t="s">
        <v>274</v>
      </c>
      <c r="D90" s="18">
        <f t="shared" si="8"/>
        <v>2</v>
      </c>
      <c r="AE90" s="10">
        <v>1</v>
      </c>
      <c r="AG90" s="10">
        <v>1</v>
      </c>
      <c r="AJ90" s="14"/>
      <c r="BG90" s="1">
        <f t="shared" si="9"/>
        <v>2</v>
      </c>
    </row>
    <row r="91" spans="1:59" ht="23" x14ac:dyDescent="0.3">
      <c r="A91" s="1">
        <v>52</v>
      </c>
      <c r="B91" s="34" t="s">
        <v>170</v>
      </c>
      <c r="C91" s="9" t="s">
        <v>169</v>
      </c>
      <c r="D91" s="18">
        <f t="shared" si="8"/>
        <v>5</v>
      </c>
      <c r="I91" s="10">
        <v>1</v>
      </c>
      <c r="J91" s="10">
        <v>1</v>
      </c>
      <c r="K91" s="10">
        <v>1</v>
      </c>
      <c r="W91" s="10">
        <v>1</v>
      </c>
      <c r="Z91" s="10">
        <v>1</v>
      </c>
      <c r="AJ91" s="14"/>
      <c r="BG91" s="1">
        <f t="shared" si="9"/>
        <v>5</v>
      </c>
    </row>
    <row r="92" spans="1:59" ht="23" x14ac:dyDescent="0.3">
      <c r="A92" s="1">
        <v>55</v>
      </c>
      <c r="B92" s="34" t="s">
        <v>243</v>
      </c>
      <c r="C92" s="9" t="s">
        <v>244</v>
      </c>
      <c r="D92" s="18">
        <f t="shared" si="8"/>
        <v>0</v>
      </c>
      <c r="AJ92" s="14"/>
      <c r="BG92" s="1">
        <f t="shared" si="9"/>
        <v>0</v>
      </c>
    </row>
    <row r="93" spans="1:59" ht="23" x14ac:dyDescent="0.3">
      <c r="A93" s="1">
        <v>54</v>
      </c>
      <c r="B93" s="34" t="s">
        <v>243</v>
      </c>
      <c r="C93" s="9" t="s">
        <v>458</v>
      </c>
      <c r="D93" s="18">
        <f t="shared" si="8"/>
        <v>1</v>
      </c>
      <c r="U93" s="10">
        <v>1</v>
      </c>
      <c r="AJ93" s="14"/>
      <c r="BG93" s="1">
        <f t="shared" si="9"/>
        <v>1</v>
      </c>
    </row>
    <row r="94" spans="1:59" ht="23" x14ac:dyDescent="0.3">
      <c r="A94" s="1">
        <v>57</v>
      </c>
      <c r="B94" s="34" t="s">
        <v>372</v>
      </c>
      <c r="C94" s="9" t="s">
        <v>373</v>
      </c>
      <c r="D94" s="18">
        <f t="shared" si="8"/>
        <v>2</v>
      </c>
      <c r="P94" s="10">
        <v>1</v>
      </c>
      <c r="AE94" s="10">
        <v>1</v>
      </c>
      <c r="AJ94" s="14"/>
      <c r="BG94" s="1">
        <f t="shared" si="9"/>
        <v>2</v>
      </c>
    </row>
    <row r="95" spans="1:59" ht="23" x14ac:dyDescent="0.3">
      <c r="A95" s="1"/>
      <c r="B95" s="34" t="s">
        <v>520</v>
      </c>
      <c r="C95" s="9" t="s">
        <v>521</v>
      </c>
      <c r="D95" s="18">
        <f t="shared" si="8"/>
        <v>1</v>
      </c>
      <c r="AJ95" s="14"/>
      <c r="AO95" s="10">
        <v>1</v>
      </c>
      <c r="BG95" s="1">
        <f t="shared" si="9"/>
        <v>1</v>
      </c>
    </row>
    <row r="96" spans="1:59" ht="23" x14ac:dyDescent="0.3">
      <c r="A96" s="1">
        <v>56</v>
      </c>
      <c r="B96" s="34" t="s">
        <v>242</v>
      </c>
      <c r="C96" s="9" t="s">
        <v>241</v>
      </c>
      <c r="D96" s="18">
        <f t="shared" si="8"/>
        <v>0</v>
      </c>
      <c r="AJ96" s="14"/>
      <c r="BG96" s="1">
        <f t="shared" si="9"/>
        <v>0</v>
      </c>
    </row>
    <row r="97" spans="1:59" ht="23" x14ac:dyDescent="0.3">
      <c r="A97" s="1"/>
      <c r="B97" s="34" t="s">
        <v>50</v>
      </c>
      <c r="C97" s="9" t="s">
        <v>49</v>
      </c>
      <c r="D97" s="18">
        <f t="shared" si="8"/>
        <v>18</v>
      </c>
      <c r="E97" s="10">
        <v>1</v>
      </c>
      <c r="G97" s="10">
        <v>1</v>
      </c>
      <c r="I97" s="10">
        <v>1</v>
      </c>
      <c r="K97" s="10">
        <v>1</v>
      </c>
      <c r="T97" s="10">
        <v>1</v>
      </c>
      <c r="W97" s="10">
        <v>1</v>
      </c>
      <c r="Y97" s="10">
        <v>1</v>
      </c>
      <c r="Z97" s="10">
        <v>1</v>
      </c>
      <c r="AD97" s="10">
        <v>1</v>
      </c>
      <c r="AE97" s="10">
        <v>1</v>
      </c>
      <c r="AH97" s="10">
        <v>1</v>
      </c>
      <c r="AI97" s="10">
        <v>1</v>
      </c>
      <c r="AJ97" s="14"/>
      <c r="AK97" s="10">
        <v>1</v>
      </c>
      <c r="AM97" s="10">
        <v>1</v>
      </c>
      <c r="AN97" s="10">
        <v>1</v>
      </c>
      <c r="AP97" s="10">
        <v>1</v>
      </c>
      <c r="AR97" s="10">
        <v>1</v>
      </c>
      <c r="AS97" s="10">
        <v>1</v>
      </c>
      <c r="BG97" s="1">
        <f t="shared" si="9"/>
        <v>18</v>
      </c>
    </row>
    <row r="98" spans="1:59" ht="23" x14ac:dyDescent="0.3">
      <c r="A98" s="1"/>
      <c r="B98" s="34" t="s">
        <v>511</v>
      </c>
      <c r="C98" s="9" t="s">
        <v>512</v>
      </c>
      <c r="D98" s="18">
        <f t="shared" si="8"/>
        <v>3</v>
      </c>
      <c r="AJ98" s="14"/>
      <c r="AN98" s="10">
        <v>1</v>
      </c>
      <c r="AO98" s="10">
        <v>1</v>
      </c>
      <c r="AQ98" s="10">
        <v>1</v>
      </c>
      <c r="BG98" s="1">
        <f t="shared" si="9"/>
        <v>3</v>
      </c>
    </row>
    <row r="99" spans="1:59" ht="23" x14ac:dyDescent="0.3">
      <c r="A99" s="1"/>
      <c r="B99" s="34" t="s">
        <v>507</v>
      </c>
      <c r="C99" s="9" t="s">
        <v>310</v>
      </c>
      <c r="D99" s="18">
        <f t="shared" ref="D99:D126" si="10">BG99</f>
        <v>1</v>
      </c>
      <c r="AJ99" s="14"/>
      <c r="AM99" s="10">
        <v>1</v>
      </c>
      <c r="BG99" s="1">
        <f t="shared" ref="BG99:BG126" si="11">COUNT(E99:BF99)</f>
        <v>1</v>
      </c>
    </row>
    <row r="100" spans="1:59" ht="23" x14ac:dyDescent="0.3">
      <c r="A100" s="1">
        <v>58</v>
      </c>
      <c r="B100" s="34" t="s">
        <v>92</v>
      </c>
      <c r="C100" s="9" t="s">
        <v>105</v>
      </c>
      <c r="D100" s="18">
        <f t="shared" si="10"/>
        <v>23</v>
      </c>
      <c r="F100" s="10">
        <v>1</v>
      </c>
      <c r="I100" s="10">
        <v>1</v>
      </c>
      <c r="J100" s="10">
        <v>1</v>
      </c>
      <c r="L100" s="10">
        <v>1</v>
      </c>
      <c r="M100" s="10">
        <v>1</v>
      </c>
      <c r="N100" s="10">
        <v>1</v>
      </c>
      <c r="P100" s="10">
        <v>1</v>
      </c>
      <c r="Q100" s="10">
        <v>1</v>
      </c>
      <c r="R100" s="10">
        <v>1</v>
      </c>
      <c r="S100" s="10">
        <v>1</v>
      </c>
      <c r="U100" s="10">
        <v>1</v>
      </c>
      <c r="V100" s="10">
        <v>1</v>
      </c>
      <c r="AA100" s="10">
        <v>1</v>
      </c>
      <c r="AB100" s="10">
        <v>1</v>
      </c>
      <c r="AC100" s="10">
        <v>1</v>
      </c>
      <c r="AD100" s="10">
        <v>1</v>
      </c>
      <c r="AE100" s="10">
        <v>1</v>
      </c>
      <c r="AF100" s="10">
        <v>1</v>
      </c>
      <c r="AJ100" s="14"/>
      <c r="AM100" s="10">
        <v>1</v>
      </c>
      <c r="AO100" s="10">
        <v>1</v>
      </c>
      <c r="AQ100" s="10">
        <v>1</v>
      </c>
      <c r="AS100" s="10">
        <v>1</v>
      </c>
      <c r="AT100" s="16">
        <v>1</v>
      </c>
      <c r="BG100" s="1">
        <f t="shared" si="11"/>
        <v>23</v>
      </c>
    </row>
    <row r="101" spans="1:59" ht="23" x14ac:dyDescent="0.3">
      <c r="A101" s="1">
        <v>59</v>
      </c>
      <c r="B101" s="34" t="s">
        <v>465</v>
      </c>
      <c r="C101" s="9" t="s">
        <v>466</v>
      </c>
      <c r="D101" s="18">
        <f t="shared" si="10"/>
        <v>1</v>
      </c>
      <c r="U101" s="10">
        <v>1</v>
      </c>
      <c r="AJ101" s="14"/>
      <c r="BG101" s="1">
        <f t="shared" si="11"/>
        <v>1</v>
      </c>
    </row>
    <row r="102" spans="1:59" ht="23" x14ac:dyDescent="0.3">
      <c r="A102" s="1">
        <v>60</v>
      </c>
      <c r="B102" s="34" t="s">
        <v>52</v>
      </c>
      <c r="C102" s="9" t="s">
        <v>423</v>
      </c>
      <c r="D102" s="18">
        <f t="shared" si="10"/>
        <v>1</v>
      </c>
      <c r="AF102" s="10">
        <v>1</v>
      </c>
      <c r="AJ102" s="14"/>
      <c r="BG102" s="1">
        <f t="shared" si="11"/>
        <v>1</v>
      </c>
    </row>
    <row r="103" spans="1:59" ht="23" x14ac:dyDescent="0.3">
      <c r="A103" s="1">
        <v>61</v>
      </c>
      <c r="B103" s="29" t="s">
        <v>52</v>
      </c>
      <c r="C103" s="7" t="s">
        <v>51</v>
      </c>
      <c r="D103" s="18">
        <f t="shared" si="10"/>
        <v>4</v>
      </c>
      <c r="E103" s="10">
        <v>1</v>
      </c>
      <c r="G103" s="10">
        <v>1</v>
      </c>
      <c r="J103" s="10">
        <v>1</v>
      </c>
      <c r="AC103" s="10">
        <v>1</v>
      </c>
      <c r="AJ103" s="14"/>
      <c r="BG103" s="1">
        <f t="shared" si="11"/>
        <v>4</v>
      </c>
    </row>
    <row r="104" spans="1:59" ht="23" x14ac:dyDescent="0.3">
      <c r="A104" s="1">
        <v>63</v>
      </c>
      <c r="B104" s="29" t="s">
        <v>275</v>
      </c>
      <c r="C104" s="7" t="s">
        <v>276</v>
      </c>
      <c r="D104" s="18">
        <f t="shared" si="10"/>
        <v>11</v>
      </c>
      <c r="L104" s="10">
        <v>1</v>
      </c>
      <c r="M104" s="10">
        <v>1</v>
      </c>
      <c r="Q104" s="10">
        <v>1</v>
      </c>
      <c r="V104" s="10">
        <v>1</v>
      </c>
      <c r="W104" s="10">
        <v>1</v>
      </c>
      <c r="Z104" s="10">
        <v>1</v>
      </c>
      <c r="AA104" s="10">
        <v>1</v>
      </c>
      <c r="AE104" s="10">
        <v>1</v>
      </c>
      <c r="AF104" s="10">
        <v>1</v>
      </c>
      <c r="AG104" s="10">
        <v>1</v>
      </c>
      <c r="AJ104" s="14"/>
      <c r="AR104" s="10">
        <v>1</v>
      </c>
      <c r="BG104" s="1">
        <f t="shared" si="11"/>
        <v>11</v>
      </c>
    </row>
    <row r="105" spans="1:59" ht="23" x14ac:dyDescent="0.3">
      <c r="A105" s="1">
        <v>65</v>
      </c>
      <c r="B105" s="29" t="s">
        <v>337</v>
      </c>
      <c r="C105" s="7" t="s">
        <v>338</v>
      </c>
      <c r="D105" s="18">
        <f t="shared" si="10"/>
        <v>1</v>
      </c>
      <c r="L105" s="10">
        <v>1</v>
      </c>
      <c r="AJ105" s="14"/>
      <c r="BG105" s="1">
        <f t="shared" si="11"/>
        <v>1</v>
      </c>
    </row>
    <row r="106" spans="1:59" ht="23" x14ac:dyDescent="0.3">
      <c r="A106" s="1">
        <v>64</v>
      </c>
      <c r="B106" s="29" t="s">
        <v>432</v>
      </c>
      <c r="C106" s="7" t="s">
        <v>433</v>
      </c>
      <c r="D106" s="18">
        <f t="shared" si="10"/>
        <v>2</v>
      </c>
      <c r="AD106" s="10">
        <v>1</v>
      </c>
      <c r="AI106" s="10">
        <v>1</v>
      </c>
      <c r="AJ106" s="14"/>
      <c r="BG106" s="1">
        <f t="shared" si="11"/>
        <v>2</v>
      </c>
    </row>
    <row r="107" spans="1:59" ht="23" x14ac:dyDescent="0.3">
      <c r="A107" s="1">
        <v>66</v>
      </c>
      <c r="B107" s="31" t="s">
        <v>197</v>
      </c>
      <c r="C107" s="8" t="s">
        <v>188</v>
      </c>
      <c r="D107" s="18">
        <f t="shared" si="10"/>
        <v>1</v>
      </c>
      <c r="AJ107" s="14"/>
      <c r="AP107" s="10">
        <v>1</v>
      </c>
      <c r="BG107" s="1">
        <f t="shared" si="11"/>
        <v>1</v>
      </c>
    </row>
    <row r="108" spans="1:59" ht="23" x14ac:dyDescent="0.3">
      <c r="A108" s="1">
        <v>67</v>
      </c>
      <c r="B108" s="34" t="s">
        <v>93</v>
      </c>
      <c r="C108" s="9" t="s">
        <v>104</v>
      </c>
      <c r="D108" s="18">
        <f t="shared" si="10"/>
        <v>4</v>
      </c>
      <c r="F108" s="10">
        <v>1</v>
      </c>
      <c r="AE108" s="10">
        <v>1</v>
      </c>
      <c r="AJ108" s="14"/>
      <c r="AL108" s="10">
        <v>1</v>
      </c>
      <c r="AP108" s="10">
        <v>1</v>
      </c>
      <c r="BG108" s="1">
        <f t="shared" si="11"/>
        <v>4</v>
      </c>
    </row>
    <row r="109" spans="1:59" ht="23" x14ac:dyDescent="0.3">
      <c r="A109" s="1">
        <v>68</v>
      </c>
      <c r="B109" s="29" t="s">
        <v>82</v>
      </c>
      <c r="C109" s="7" t="s">
        <v>98</v>
      </c>
      <c r="D109" s="18">
        <f t="shared" si="10"/>
        <v>7</v>
      </c>
      <c r="F109" s="10">
        <v>1</v>
      </c>
      <c r="Q109" s="10">
        <v>1</v>
      </c>
      <c r="U109" s="10">
        <v>1</v>
      </c>
      <c r="V109" s="10">
        <v>1</v>
      </c>
      <c r="W109" s="10">
        <v>1</v>
      </c>
      <c r="AB109" s="10">
        <v>1</v>
      </c>
      <c r="AF109" s="10">
        <v>1</v>
      </c>
      <c r="AJ109" s="14"/>
      <c r="BG109" s="1">
        <f t="shared" si="11"/>
        <v>7</v>
      </c>
    </row>
    <row r="110" spans="1:59" ht="23" x14ac:dyDescent="0.3">
      <c r="A110" s="1"/>
      <c r="B110" s="29" t="s">
        <v>82</v>
      </c>
      <c r="C110" s="7" t="s">
        <v>420</v>
      </c>
      <c r="D110" s="18">
        <f t="shared" si="10"/>
        <v>1</v>
      </c>
      <c r="AE110" s="10">
        <v>1</v>
      </c>
      <c r="AJ110" s="14"/>
      <c r="BG110" s="1">
        <f t="shared" si="11"/>
        <v>1</v>
      </c>
    </row>
    <row r="111" spans="1:59" ht="23" x14ac:dyDescent="0.3">
      <c r="A111" s="1">
        <v>71</v>
      </c>
      <c r="B111" s="34" t="s">
        <v>82</v>
      </c>
      <c r="C111" s="9" t="s">
        <v>324</v>
      </c>
      <c r="D111" s="18">
        <f t="shared" si="10"/>
        <v>1</v>
      </c>
      <c r="J111" s="10">
        <v>1</v>
      </c>
      <c r="AJ111" s="14"/>
      <c r="BG111" s="1">
        <f t="shared" si="11"/>
        <v>1</v>
      </c>
    </row>
    <row r="112" spans="1:59" ht="23" x14ac:dyDescent="0.3">
      <c r="A112" s="1">
        <v>70</v>
      </c>
      <c r="B112" s="29" t="s">
        <v>82</v>
      </c>
      <c r="C112" s="7" t="s">
        <v>38</v>
      </c>
      <c r="D112" s="18">
        <f t="shared" si="10"/>
        <v>3</v>
      </c>
      <c r="U112" s="10">
        <v>1</v>
      </c>
      <c r="AA112" s="10">
        <v>1</v>
      </c>
      <c r="AI112" s="10">
        <v>1</v>
      </c>
      <c r="AJ112" s="14"/>
      <c r="BG112" s="1">
        <f t="shared" si="11"/>
        <v>3</v>
      </c>
    </row>
    <row r="113" spans="1:59" ht="23" x14ac:dyDescent="0.3">
      <c r="A113" s="1"/>
      <c r="B113" s="29" t="s">
        <v>487</v>
      </c>
      <c r="C113" s="7" t="s">
        <v>488</v>
      </c>
      <c r="D113" s="18">
        <f t="shared" si="10"/>
        <v>2</v>
      </c>
      <c r="AJ113" s="14"/>
      <c r="AL113" s="10">
        <v>1</v>
      </c>
      <c r="AS113" s="10">
        <v>1</v>
      </c>
      <c r="BG113" s="1">
        <f t="shared" si="11"/>
        <v>2</v>
      </c>
    </row>
    <row r="114" spans="1:59" ht="23" x14ac:dyDescent="0.3">
      <c r="A114" s="1"/>
      <c r="B114" s="29" t="s">
        <v>539</v>
      </c>
      <c r="C114" s="7" t="s">
        <v>298</v>
      </c>
      <c r="D114" s="18">
        <f t="shared" si="10"/>
        <v>1</v>
      </c>
      <c r="AJ114" s="14"/>
      <c r="AQ114" s="10">
        <v>1</v>
      </c>
      <c r="BG114" s="1">
        <f t="shared" si="11"/>
        <v>1</v>
      </c>
    </row>
    <row r="115" spans="1:59" ht="23" x14ac:dyDescent="0.3">
      <c r="A115" s="1"/>
      <c r="B115" s="34" t="s">
        <v>17</v>
      </c>
      <c r="C115" s="9" t="s">
        <v>16</v>
      </c>
      <c r="D115" s="18">
        <f t="shared" si="10"/>
        <v>11</v>
      </c>
      <c r="I115" s="10">
        <v>1</v>
      </c>
      <c r="J115" s="10">
        <v>1</v>
      </c>
      <c r="K115" s="10">
        <v>1</v>
      </c>
      <c r="Q115" s="10">
        <v>1</v>
      </c>
      <c r="T115" s="10">
        <v>1</v>
      </c>
      <c r="W115" s="10">
        <v>1</v>
      </c>
      <c r="Z115" s="10">
        <v>1</v>
      </c>
      <c r="AB115" s="10">
        <v>1</v>
      </c>
      <c r="AE115" s="10">
        <v>1</v>
      </c>
      <c r="AF115" s="10">
        <v>1</v>
      </c>
      <c r="AJ115" s="14"/>
      <c r="AK115" s="14"/>
      <c r="AL115" s="14"/>
      <c r="AM115" s="14"/>
      <c r="AN115" s="14"/>
      <c r="AP115" s="10">
        <v>1</v>
      </c>
      <c r="BG115" s="1">
        <f t="shared" si="11"/>
        <v>11</v>
      </c>
    </row>
    <row r="116" spans="1:59" ht="23" x14ac:dyDescent="0.3">
      <c r="A116" s="1">
        <v>72</v>
      </c>
      <c r="B116" s="29" t="s">
        <v>41</v>
      </c>
      <c r="C116" s="7" t="s">
        <v>40</v>
      </c>
      <c r="D116" s="18">
        <f t="shared" si="10"/>
        <v>0</v>
      </c>
      <c r="AJ116" s="14"/>
      <c r="AK116" s="14"/>
      <c r="AL116" s="14"/>
      <c r="AM116" s="14"/>
      <c r="AN116" s="14"/>
      <c r="BG116" s="1">
        <f t="shared" si="11"/>
        <v>0</v>
      </c>
    </row>
    <row r="117" spans="1:59" ht="23" x14ac:dyDescent="0.3">
      <c r="A117" s="1">
        <v>73</v>
      </c>
      <c r="B117" s="29" t="s">
        <v>41</v>
      </c>
      <c r="C117" s="7" t="s">
        <v>462</v>
      </c>
      <c r="D117" s="18">
        <f t="shared" si="10"/>
        <v>1</v>
      </c>
      <c r="U117" s="10">
        <v>1</v>
      </c>
      <c r="AJ117" s="14"/>
      <c r="AK117" s="14"/>
      <c r="AL117" s="14"/>
      <c r="AM117" s="14"/>
      <c r="AN117" s="14"/>
      <c r="BG117" s="1">
        <f t="shared" si="11"/>
        <v>1</v>
      </c>
    </row>
    <row r="118" spans="1:59" ht="23" x14ac:dyDescent="0.3">
      <c r="A118" s="1">
        <v>74</v>
      </c>
      <c r="B118" s="31" t="s">
        <v>199</v>
      </c>
      <c r="C118" s="8" t="s">
        <v>198</v>
      </c>
      <c r="D118" s="18">
        <f t="shared" si="10"/>
        <v>0</v>
      </c>
      <c r="AJ118" s="14"/>
      <c r="AK118" s="14"/>
      <c r="AL118" s="14"/>
      <c r="AM118" s="14"/>
      <c r="AN118" s="14"/>
      <c r="BG118" s="1">
        <f t="shared" si="11"/>
        <v>0</v>
      </c>
    </row>
    <row r="119" spans="1:59" ht="23" x14ac:dyDescent="0.3">
      <c r="A119" s="1"/>
      <c r="B119" s="31" t="s">
        <v>247</v>
      </c>
      <c r="C119" s="8" t="s">
        <v>248</v>
      </c>
      <c r="D119" s="18">
        <f t="shared" si="10"/>
        <v>13</v>
      </c>
      <c r="AA119" s="10">
        <v>1</v>
      </c>
      <c r="AB119" s="10">
        <v>1</v>
      </c>
      <c r="AC119" s="10">
        <v>1</v>
      </c>
      <c r="AE119" s="10">
        <v>1</v>
      </c>
      <c r="AF119" s="10">
        <v>1</v>
      </c>
      <c r="AH119" s="10">
        <v>1</v>
      </c>
      <c r="AI119" s="10">
        <v>1</v>
      </c>
      <c r="AJ119" s="14"/>
      <c r="AK119" s="14">
        <v>1</v>
      </c>
      <c r="AL119" s="14"/>
      <c r="AM119" s="14"/>
      <c r="AN119" s="14">
        <v>1</v>
      </c>
      <c r="AO119" s="10">
        <v>1</v>
      </c>
      <c r="AP119" s="10">
        <v>1</v>
      </c>
      <c r="AQ119" s="10">
        <v>1</v>
      </c>
      <c r="AS119" s="10">
        <v>1</v>
      </c>
      <c r="BG119" s="1">
        <f t="shared" si="11"/>
        <v>13</v>
      </c>
    </row>
    <row r="120" spans="1:59" ht="23" x14ac:dyDescent="0.3">
      <c r="A120" s="1">
        <v>75</v>
      </c>
      <c r="B120" s="31" t="s">
        <v>287</v>
      </c>
      <c r="C120" s="8" t="s">
        <v>288</v>
      </c>
      <c r="D120" s="18">
        <f t="shared" si="10"/>
        <v>8</v>
      </c>
      <c r="R120" s="10">
        <v>1</v>
      </c>
      <c r="S120" s="10">
        <v>1</v>
      </c>
      <c r="AA120" s="10">
        <v>1</v>
      </c>
      <c r="AE120" s="10">
        <v>1</v>
      </c>
      <c r="AI120" s="10">
        <v>1</v>
      </c>
      <c r="AJ120" s="14">
        <v>1</v>
      </c>
      <c r="AK120" s="14"/>
      <c r="AL120" s="14"/>
      <c r="AM120" s="14"/>
      <c r="AN120" s="14">
        <v>1</v>
      </c>
      <c r="AR120" s="10">
        <v>1</v>
      </c>
      <c r="BG120" s="1">
        <f t="shared" si="11"/>
        <v>8</v>
      </c>
    </row>
    <row r="121" spans="1:59" ht="23" x14ac:dyDescent="0.3">
      <c r="A121" s="1">
        <v>77</v>
      </c>
      <c r="B121" s="31" t="s">
        <v>287</v>
      </c>
      <c r="C121" s="8" t="s">
        <v>417</v>
      </c>
      <c r="D121" s="18">
        <f t="shared" si="10"/>
        <v>1</v>
      </c>
      <c r="AC121" s="10">
        <v>1</v>
      </c>
      <c r="AJ121" s="14"/>
      <c r="AK121" s="14"/>
      <c r="AL121" s="14"/>
      <c r="AM121" s="14"/>
      <c r="AN121" s="14"/>
      <c r="BG121" s="1">
        <f t="shared" si="11"/>
        <v>1</v>
      </c>
    </row>
    <row r="122" spans="1:59" ht="23" x14ac:dyDescent="0.3">
      <c r="A122" s="1">
        <v>76</v>
      </c>
      <c r="B122" s="31" t="s">
        <v>200</v>
      </c>
      <c r="C122" s="8" t="s">
        <v>201</v>
      </c>
      <c r="D122" s="18">
        <f t="shared" si="10"/>
        <v>1</v>
      </c>
      <c r="K122" s="10">
        <v>1</v>
      </c>
      <c r="AJ122" s="14"/>
      <c r="AK122" s="14"/>
      <c r="AL122" s="14"/>
      <c r="AM122" s="14"/>
      <c r="AN122" s="14"/>
      <c r="BG122" s="1">
        <f t="shared" si="11"/>
        <v>1</v>
      </c>
    </row>
    <row r="123" spans="1:59" ht="23" x14ac:dyDescent="0.3">
      <c r="A123" s="1">
        <v>79</v>
      </c>
      <c r="B123" s="29" t="s">
        <v>34</v>
      </c>
      <c r="C123" s="7" t="s">
        <v>33</v>
      </c>
      <c r="D123" s="18">
        <f t="shared" si="10"/>
        <v>16</v>
      </c>
      <c r="H123" s="10">
        <v>1</v>
      </c>
      <c r="J123" s="10">
        <v>1</v>
      </c>
      <c r="L123" s="10">
        <v>1</v>
      </c>
      <c r="P123" s="10">
        <v>1</v>
      </c>
      <c r="S123" s="10">
        <v>1</v>
      </c>
      <c r="U123" s="10">
        <v>1</v>
      </c>
      <c r="V123" s="10">
        <v>1</v>
      </c>
      <c r="W123" s="10">
        <v>1</v>
      </c>
      <c r="X123" s="10">
        <v>1</v>
      </c>
      <c r="Y123" s="10">
        <v>1</v>
      </c>
      <c r="AA123" s="10">
        <v>1</v>
      </c>
      <c r="AC123" s="10">
        <v>1</v>
      </c>
      <c r="AI123" s="10">
        <v>1</v>
      </c>
      <c r="AJ123" s="14">
        <v>1</v>
      </c>
      <c r="AK123" s="14"/>
      <c r="AL123" s="14"/>
      <c r="AM123" s="14"/>
      <c r="AN123" s="14"/>
      <c r="AQ123" s="10">
        <v>1</v>
      </c>
      <c r="AT123" s="16">
        <v>1</v>
      </c>
      <c r="BG123" s="1">
        <f t="shared" si="11"/>
        <v>16</v>
      </c>
    </row>
    <row r="124" spans="1:59" ht="23" x14ac:dyDescent="0.3">
      <c r="A124" s="1"/>
      <c r="B124" s="29" t="s">
        <v>418</v>
      </c>
      <c r="C124" s="7" t="s">
        <v>419</v>
      </c>
      <c r="D124" s="18">
        <f t="shared" si="10"/>
        <v>1</v>
      </c>
      <c r="AC124" s="10">
        <v>1</v>
      </c>
      <c r="AJ124" s="14"/>
      <c r="AK124" s="14"/>
      <c r="AL124" s="14"/>
      <c r="AM124" s="14"/>
      <c r="AN124" s="14"/>
      <c r="BG124" s="1">
        <f t="shared" si="11"/>
        <v>1</v>
      </c>
    </row>
    <row r="125" spans="1:59" ht="23" x14ac:dyDescent="0.3">
      <c r="A125" s="1">
        <v>80</v>
      </c>
      <c r="B125" s="29" t="s">
        <v>267</v>
      </c>
      <c r="C125" s="7" t="s">
        <v>268</v>
      </c>
      <c r="D125" s="18">
        <f t="shared" si="10"/>
        <v>14</v>
      </c>
      <c r="L125" s="10">
        <v>1</v>
      </c>
      <c r="M125" s="10">
        <v>1</v>
      </c>
      <c r="U125" s="10">
        <v>1</v>
      </c>
      <c r="V125" s="10">
        <v>1</v>
      </c>
      <c r="W125" s="10">
        <v>1</v>
      </c>
      <c r="X125" s="10">
        <v>1</v>
      </c>
      <c r="Z125" s="10">
        <v>1</v>
      </c>
      <c r="AA125" s="10">
        <v>1</v>
      </c>
      <c r="AE125" s="10">
        <v>1</v>
      </c>
      <c r="AF125" s="10">
        <v>1</v>
      </c>
      <c r="AG125" s="10">
        <v>1</v>
      </c>
      <c r="AJ125" s="14"/>
      <c r="AK125" s="14">
        <v>1</v>
      </c>
      <c r="AL125" s="14"/>
      <c r="AM125" s="14"/>
      <c r="AN125" s="14"/>
      <c r="AO125" s="10">
        <v>1</v>
      </c>
      <c r="AP125" s="10">
        <v>1</v>
      </c>
      <c r="BG125" s="1">
        <f t="shared" si="11"/>
        <v>14</v>
      </c>
    </row>
    <row r="126" spans="1:59" ht="23" x14ac:dyDescent="0.3">
      <c r="A126" s="1">
        <v>81</v>
      </c>
      <c r="B126" s="29" t="s">
        <v>267</v>
      </c>
      <c r="C126" s="7" t="s">
        <v>366</v>
      </c>
      <c r="D126" s="18">
        <f t="shared" si="10"/>
        <v>1</v>
      </c>
      <c r="O126" s="10">
        <v>1</v>
      </c>
      <c r="AJ126" s="14"/>
      <c r="AK126" s="14"/>
      <c r="AL126" s="14"/>
      <c r="AM126" s="14"/>
      <c r="AN126" s="14"/>
      <c r="BG126" s="1">
        <f t="shared" si="11"/>
        <v>1</v>
      </c>
    </row>
    <row r="127" spans="1:59" ht="23" x14ac:dyDescent="0.3">
      <c r="A127" s="1"/>
      <c r="B127" s="29" t="s">
        <v>489</v>
      </c>
      <c r="C127" s="7" t="s">
        <v>490</v>
      </c>
      <c r="D127" s="18"/>
      <c r="AJ127" s="14"/>
      <c r="AK127" s="14"/>
      <c r="AL127" s="14">
        <v>1</v>
      </c>
      <c r="AM127" s="14"/>
      <c r="AN127" s="14"/>
    </row>
    <row r="128" spans="1:59" ht="23" x14ac:dyDescent="0.3">
      <c r="A128" s="1">
        <v>85</v>
      </c>
      <c r="B128" s="29" t="s">
        <v>259</v>
      </c>
      <c r="C128" s="7" t="s">
        <v>260</v>
      </c>
      <c r="D128" s="18">
        <f t="shared" ref="D128:D160" si="12">BG128</f>
        <v>10</v>
      </c>
      <c r="V128" s="10">
        <v>1</v>
      </c>
      <c r="Y128" s="10">
        <v>1</v>
      </c>
      <c r="Z128" s="10">
        <v>1</v>
      </c>
      <c r="AA128" s="10">
        <v>1</v>
      </c>
      <c r="AC128" s="10">
        <v>1</v>
      </c>
      <c r="AG128" s="10">
        <v>1</v>
      </c>
      <c r="AH128" s="10">
        <v>1</v>
      </c>
      <c r="AI128" s="10">
        <v>1</v>
      </c>
      <c r="AJ128" s="14"/>
      <c r="AK128" s="14"/>
      <c r="AL128" s="14"/>
      <c r="AM128" s="14"/>
      <c r="AN128" s="14">
        <v>1</v>
      </c>
      <c r="AO128" s="10">
        <v>1</v>
      </c>
      <c r="BG128" s="1">
        <f t="shared" ref="BG128:BG160" si="13">COUNT(E128:BF128)</f>
        <v>10</v>
      </c>
    </row>
    <row r="129" spans="1:59" ht="23" x14ac:dyDescent="0.3">
      <c r="A129" s="1">
        <v>84</v>
      </c>
      <c r="B129" s="29" t="s">
        <v>137</v>
      </c>
      <c r="C129" s="7" t="s">
        <v>136</v>
      </c>
      <c r="D129" s="18">
        <f t="shared" si="12"/>
        <v>1</v>
      </c>
      <c r="G129" s="10">
        <v>1</v>
      </c>
      <c r="AJ129" s="14"/>
      <c r="AK129" s="14"/>
      <c r="AL129" s="14"/>
      <c r="AM129" s="14"/>
      <c r="AN129" s="14"/>
      <c r="BG129" s="1">
        <f t="shared" si="13"/>
        <v>1</v>
      </c>
    </row>
    <row r="130" spans="1:59" ht="23" x14ac:dyDescent="0.3">
      <c r="A130" s="1">
        <v>82</v>
      </c>
      <c r="B130" s="29" t="s">
        <v>137</v>
      </c>
      <c r="C130" s="7" t="s">
        <v>448</v>
      </c>
      <c r="D130" s="18">
        <f t="shared" si="12"/>
        <v>3</v>
      </c>
      <c r="U130" s="10">
        <v>1</v>
      </c>
      <c r="V130" s="10">
        <v>1</v>
      </c>
      <c r="AJ130" s="14"/>
      <c r="AK130" s="14">
        <v>1</v>
      </c>
      <c r="AL130" s="14"/>
      <c r="AM130" s="14"/>
      <c r="AN130" s="14"/>
      <c r="BG130" s="1">
        <f t="shared" si="13"/>
        <v>3</v>
      </c>
    </row>
    <row r="131" spans="1:59" ht="23" x14ac:dyDescent="0.3">
      <c r="A131" s="1">
        <v>83</v>
      </c>
      <c r="B131" s="29" t="s">
        <v>231</v>
      </c>
      <c r="C131" s="7" t="s">
        <v>232</v>
      </c>
      <c r="D131" s="18">
        <f t="shared" si="12"/>
        <v>3</v>
      </c>
      <c r="AH131" s="10">
        <v>1</v>
      </c>
      <c r="AJ131" s="14"/>
      <c r="AK131" s="14"/>
      <c r="AL131" s="14"/>
      <c r="AM131" s="14"/>
      <c r="AN131" s="14"/>
      <c r="AS131" s="10">
        <v>1</v>
      </c>
      <c r="AT131" s="16">
        <v>1</v>
      </c>
      <c r="BG131" s="1">
        <f t="shared" si="13"/>
        <v>3</v>
      </c>
    </row>
    <row r="132" spans="1:59" ht="23" x14ac:dyDescent="0.3">
      <c r="A132" s="1">
        <v>87</v>
      </c>
      <c r="B132" s="29" t="s">
        <v>231</v>
      </c>
      <c r="C132" s="7" t="s">
        <v>85</v>
      </c>
      <c r="D132" s="18">
        <f t="shared" si="12"/>
        <v>8</v>
      </c>
      <c r="F132" s="10">
        <v>1</v>
      </c>
      <c r="K132" s="10">
        <v>1</v>
      </c>
      <c r="L132" s="10">
        <v>1</v>
      </c>
      <c r="U132" s="10">
        <v>1</v>
      </c>
      <c r="V132" s="10">
        <v>1</v>
      </c>
      <c r="W132" s="10">
        <v>1</v>
      </c>
      <c r="AE132" s="10">
        <v>1</v>
      </c>
      <c r="AG132" s="10">
        <v>1</v>
      </c>
      <c r="AJ132" s="14"/>
      <c r="AK132" s="14"/>
      <c r="AL132" s="14"/>
      <c r="AM132" s="14"/>
      <c r="AN132" s="14"/>
      <c r="BG132" s="1">
        <f t="shared" si="13"/>
        <v>8</v>
      </c>
    </row>
    <row r="133" spans="1:59" ht="23" x14ac:dyDescent="0.3">
      <c r="A133" s="1">
        <v>86</v>
      </c>
      <c r="B133" s="29" t="s">
        <v>231</v>
      </c>
      <c r="C133" s="7" t="s">
        <v>353</v>
      </c>
      <c r="D133" s="18">
        <f t="shared" si="12"/>
        <v>1</v>
      </c>
      <c r="L133" s="10">
        <v>1</v>
      </c>
      <c r="AJ133" s="14"/>
      <c r="AK133" s="14"/>
      <c r="AL133" s="14"/>
      <c r="AM133" s="14"/>
      <c r="AN133" s="14"/>
      <c r="BG133" s="1">
        <f t="shared" si="13"/>
        <v>1</v>
      </c>
    </row>
    <row r="134" spans="1:59" ht="23" x14ac:dyDescent="0.3">
      <c r="A134" s="1"/>
      <c r="B134" s="29" t="s">
        <v>424</v>
      </c>
      <c r="C134" s="7" t="s">
        <v>30</v>
      </c>
      <c r="D134" s="18">
        <f t="shared" si="12"/>
        <v>5</v>
      </c>
      <c r="AF134" s="10">
        <v>1</v>
      </c>
      <c r="AJ134" s="14"/>
      <c r="AK134" s="14"/>
      <c r="AL134" s="14"/>
      <c r="AM134" s="14"/>
      <c r="AN134" s="14"/>
      <c r="AO134" s="10">
        <v>1</v>
      </c>
      <c r="AP134" s="10">
        <v>1</v>
      </c>
      <c r="AS134" s="10">
        <v>1</v>
      </c>
      <c r="AT134" s="16">
        <v>1</v>
      </c>
      <c r="BG134" s="1">
        <f t="shared" si="13"/>
        <v>5</v>
      </c>
    </row>
    <row r="135" spans="1:59" ht="23" x14ac:dyDescent="0.3">
      <c r="A135" s="1">
        <v>88</v>
      </c>
      <c r="B135" s="29" t="s">
        <v>322</v>
      </c>
      <c r="C135" s="7" t="s">
        <v>323</v>
      </c>
      <c r="D135" s="18">
        <f t="shared" si="12"/>
        <v>15</v>
      </c>
      <c r="J135" s="10">
        <v>1</v>
      </c>
      <c r="K135" s="10">
        <v>1</v>
      </c>
      <c r="L135" s="10">
        <v>1</v>
      </c>
      <c r="O135" s="10">
        <v>1</v>
      </c>
      <c r="P135" s="10">
        <v>1</v>
      </c>
      <c r="R135" s="10">
        <v>1</v>
      </c>
      <c r="Z135" s="10">
        <v>1</v>
      </c>
      <c r="AA135" s="10">
        <v>1</v>
      </c>
      <c r="AB135" s="10">
        <v>1</v>
      </c>
      <c r="AE135" s="10">
        <v>1</v>
      </c>
      <c r="AF135" s="10">
        <v>1</v>
      </c>
      <c r="AH135" s="10">
        <v>1</v>
      </c>
      <c r="AJ135" s="14">
        <v>1</v>
      </c>
      <c r="AK135" s="14">
        <v>1</v>
      </c>
      <c r="AL135" s="14"/>
      <c r="AM135" s="14"/>
      <c r="AN135" s="14">
        <v>1</v>
      </c>
      <c r="BG135" s="1">
        <f t="shared" si="13"/>
        <v>15</v>
      </c>
    </row>
    <row r="136" spans="1:59" ht="23" x14ac:dyDescent="0.3">
      <c r="A136" s="1">
        <v>91</v>
      </c>
      <c r="B136" s="34" t="s">
        <v>29</v>
      </c>
      <c r="C136" s="9" t="s">
        <v>30</v>
      </c>
      <c r="D136" s="18">
        <f t="shared" si="12"/>
        <v>15</v>
      </c>
      <c r="J136" s="10">
        <v>1</v>
      </c>
      <c r="K136" s="10">
        <v>1</v>
      </c>
      <c r="M136" s="10">
        <v>1</v>
      </c>
      <c r="P136" s="10">
        <v>1</v>
      </c>
      <c r="U136" s="10">
        <v>1</v>
      </c>
      <c r="W136" s="10">
        <v>1</v>
      </c>
      <c r="X136" s="10">
        <v>1</v>
      </c>
      <c r="AC136" s="10">
        <v>1</v>
      </c>
      <c r="AE136" s="10">
        <v>1</v>
      </c>
      <c r="AF136" s="10">
        <v>1</v>
      </c>
      <c r="AG136" s="10">
        <v>1</v>
      </c>
      <c r="AJ136" s="14"/>
      <c r="AK136" s="14">
        <v>1</v>
      </c>
      <c r="AL136" s="14"/>
      <c r="AM136" s="14"/>
      <c r="AN136" s="14">
        <v>1</v>
      </c>
      <c r="AP136" s="10">
        <v>1</v>
      </c>
      <c r="AR136" s="10">
        <v>1</v>
      </c>
      <c r="BG136" s="1">
        <f t="shared" si="13"/>
        <v>15</v>
      </c>
    </row>
    <row r="137" spans="1:59" ht="23" x14ac:dyDescent="0.3">
      <c r="A137" s="1">
        <v>89</v>
      </c>
      <c r="B137" s="34" t="s">
        <v>460</v>
      </c>
      <c r="C137" s="9" t="s">
        <v>461</v>
      </c>
      <c r="D137" s="18">
        <f t="shared" si="12"/>
        <v>1</v>
      </c>
      <c r="U137" s="10">
        <v>1</v>
      </c>
      <c r="AJ137" s="14"/>
      <c r="AK137" s="14"/>
      <c r="AL137" s="14"/>
      <c r="AM137" s="14"/>
      <c r="AN137" s="14"/>
      <c r="BG137" s="1">
        <f t="shared" si="13"/>
        <v>1</v>
      </c>
    </row>
    <row r="138" spans="1:59" ht="23" x14ac:dyDescent="0.3">
      <c r="A138" s="1">
        <v>92</v>
      </c>
      <c r="B138" s="34" t="s">
        <v>156</v>
      </c>
      <c r="C138" s="9" t="s">
        <v>155</v>
      </c>
      <c r="D138" s="18">
        <f t="shared" si="12"/>
        <v>15</v>
      </c>
      <c r="I138" s="10">
        <v>1</v>
      </c>
      <c r="J138" s="10">
        <v>1</v>
      </c>
      <c r="K138" s="10">
        <v>1</v>
      </c>
      <c r="L138" s="10">
        <v>1</v>
      </c>
      <c r="Q138" s="10">
        <v>1</v>
      </c>
      <c r="T138" s="10">
        <v>1</v>
      </c>
      <c r="U138" s="10">
        <v>1</v>
      </c>
      <c r="V138" s="10">
        <v>1</v>
      </c>
      <c r="W138" s="10">
        <v>1</v>
      </c>
      <c r="X138" s="10">
        <v>1</v>
      </c>
      <c r="Z138" s="10">
        <v>1</v>
      </c>
      <c r="AB138" s="10">
        <v>1</v>
      </c>
      <c r="AF138" s="10">
        <v>1</v>
      </c>
      <c r="AJ138" s="14"/>
      <c r="AK138" s="14"/>
      <c r="AL138" s="14"/>
      <c r="AM138" s="14"/>
      <c r="AN138" s="14"/>
      <c r="AO138" s="10">
        <v>1</v>
      </c>
      <c r="AS138" s="10">
        <v>1</v>
      </c>
      <c r="BG138" s="1">
        <f t="shared" si="13"/>
        <v>15</v>
      </c>
    </row>
    <row r="139" spans="1:59" ht="23" x14ac:dyDescent="0.3">
      <c r="A139" s="1">
        <v>90</v>
      </c>
      <c r="B139" s="34" t="s">
        <v>425</v>
      </c>
      <c r="C139" s="9" t="s">
        <v>273</v>
      </c>
      <c r="D139" s="18">
        <f t="shared" si="12"/>
        <v>1</v>
      </c>
      <c r="AH139" s="10">
        <v>1</v>
      </c>
      <c r="AJ139" s="14"/>
      <c r="AK139" s="14"/>
      <c r="AL139" s="14"/>
      <c r="AM139" s="14"/>
      <c r="AN139" s="14"/>
      <c r="BG139" s="1">
        <f t="shared" si="13"/>
        <v>1</v>
      </c>
    </row>
    <row r="140" spans="1:59" ht="23" x14ac:dyDescent="0.3">
      <c r="A140" s="1">
        <v>93</v>
      </c>
      <c r="B140" s="34" t="s">
        <v>397</v>
      </c>
      <c r="C140" s="9" t="s">
        <v>398</v>
      </c>
      <c r="D140" s="18">
        <f t="shared" si="12"/>
        <v>1</v>
      </c>
      <c r="X140" s="10">
        <v>1</v>
      </c>
      <c r="AJ140" s="14"/>
      <c r="AK140" s="14"/>
      <c r="AL140" s="14"/>
      <c r="AM140" s="14"/>
      <c r="AN140" s="14"/>
      <c r="BG140" s="1">
        <f t="shared" si="13"/>
        <v>1</v>
      </c>
    </row>
    <row r="141" spans="1:59" ht="23" x14ac:dyDescent="0.3">
      <c r="A141" s="1">
        <v>94</v>
      </c>
      <c r="B141" s="34" t="s">
        <v>174</v>
      </c>
      <c r="C141" s="9" t="s">
        <v>173</v>
      </c>
      <c r="D141" s="18">
        <f t="shared" si="12"/>
        <v>4</v>
      </c>
      <c r="I141" s="10">
        <v>1</v>
      </c>
      <c r="J141" s="10">
        <v>1</v>
      </c>
      <c r="S141" s="10">
        <v>1</v>
      </c>
      <c r="AJ141" s="14"/>
      <c r="AK141" s="14"/>
      <c r="AL141" s="14"/>
      <c r="AM141" s="14"/>
      <c r="AN141" s="14"/>
      <c r="AO141" s="10">
        <v>1</v>
      </c>
      <c r="BG141" s="1">
        <f t="shared" si="13"/>
        <v>4</v>
      </c>
    </row>
    <row r="142" spans="1:59" ht="23" x14ac:dyDescent="0.3">
      <c r="A142" s="1">
        <v>96</v>
      </c>
      <c r="B142" s="29" t="s">
        <v>117</v>
      </c>
      <c r="C142" s="9" t="s">
        <v>116</v>
      </c>
      <c r="D142" s="18">
        <f t="shared" si="12"/>
        <v>6</v>
      </c>
      <c r="G142" s="10">
        <v>1</v>
      </c>
      <c r="H142" s="10">
        <v>1</v>
      </c>
      <c r="K142" s="10">
        <v>1</v>
      </c>
      <c r="P142" s="10">
        <v>1</v>
      </c>
      <c r="Q142" s="10">
        <v>1</v>
      </c>
      <c r="Z142" s="10">
        <v>1</v>
      </c>
      <c r="AJ142" s="14"/>
      <c r="AK142" s="14"/>
      <c r="AL142" s="14"/>
      <c r="AM142" s="14"/>
      <c r="AN142" s="14"/>
      <c r="BG142" s="1">
        <f t="shared" si="13"/>
        <v>6</v>
      </c>
    </row>
    <row r="143" spans="1:59" ht="23" x14ac:dyDescent="0.3">
      <c r="A143" s="1"/>
      <c r="B143" s="29" t="s">
        <v>522</v>
      </c>
      <c r="C143" s="9" t="s">
        <v>523</v>
      </c>
      <c r="D143" s="18">
        <f t="shared" si="12"/>
        <v>1</v>
      </c>
      <c r="AJ143" s="14"/>
      <c r="AK143" s="14"/>
      <c r="AL143" s="14"/>
      <c r="AM143" s="14"/>
      <c r="AN143" s="14"/>
      <c r="AO143" s="10">
        <v>1</v>
      </c>
      <c r="BG143" s="1">
        <f t="shared" si="13"/>
        <v>1</v>
      </c>
    </row>
    <row r="144" spans="1:59" ht="23" x14ac:dyDescent="0.3">
      <c r="A144" s="1">
        <v>101</v>
      </c>
      <c r="B144" s="29" t="s">
        <v>240</v>
      </c>
      <c r="C144" s="9" t="s">
        <v>241</v>
      </c>
      <c r="D144" s="18">
        <f t="shared" si="12"/>
        <v>0</v>
      </c>
      <c r="AJ144" s="14"/>
      <c r="AK144" s="14"/>
      <c r="AL144" s="14"/>
      <c r="AM144" s="14"/>
      <c r="AN144" s="14"/>
      <c r="BG144" s="1">
        <f t="shared" si="13"/>
        <v>0</v>
      </c>
    </row>
    <row r="145" spans="1:59" ht="23" x14ac:dyDescent="0.3">
      <c r="A145" s="1"/>
      <c r="B145" s="31" t="s">
        <v>66</v>
      </c>
      <c r="C145" s="8" t="s">
        <v>202</v>
      </c>
      <c r="D145" s="18">
        <f t="shared" si="12"/>
        <v>6</v>
      </c>
      <c r="E145" s="10">
        <v>1</v>
      </c>
      <c r="J145" s="10">
        <v>1</v>
      </c>
      <c r="U145" s="10">
        <v>1</v>
      </c>
      <c r="V145" s="10">
        <v>1</v>
      </c>
      <c r="W145" s="10">
        <v>1</v>
      </c>
      <c r="AJ145" s="14"/>
      <c r="AK145" s="14"/>
      <c r="AL145" s="14">
        <v>1</v>
      </c>
      <c r="AM145" s="14"/>
      <c r="AN145" s="14"/>
      <c r="BG145" s="1">
        <f t="shared" si="13"/>
        <v>6</v>
      </c>
    </row>
    <row r="146" spans="1:59" ht="23" x14ac:dyDescent="0.3">
      <c r="A146" s="1">
        <v>99</v>
      </c>
      <c r="B146" s="31" t="s">
        <v>66</v>
      </c>
      <c r="C146" s="8" t="s">
        <v>457</v>
      </c>
      <c r="D146" s="18">
        <f t="shared" si="12"/>
        <v>1</v>
      </c>
      <c r="U146" s="10">
        <v>1</v>
      </c>
      <c r="AJ146" s="14"/>
      <c r="AK146" s="14"/>
      <c r="AL146" s="14"/>
      <c r="AM146" s="14"/>
      <c r="AN146" s="14"/>
      <c r="BG146" s="1">
        <f t="shared" si="13"/>
        <v>1</v>
      </c>
    </row>
    <row r="147" spans="1:59" ht="23" x14ac:dyDescent="0.3">
      <c r="A147" s="1">
        <v>100</v>
      </c>
      <c r="B147" s="31" t="s">
        <v>346</v>
      </c>
      <c r="C147" s="8" t="s">
        <v>347</v>
      </c>
      <c r="D147" s="18">
        <f t="shared" si="12"/>
        <v>6</v>
      </c>
      <c r="K147" s="10">
        <v>1</v>
      </c>
      <c r="L147" s="10">
        <v>1</v>
      </c>
      <c r="P147" s="10">
        <v>1</v>
      </c>
      <c r="U147" s="10">
        <v>1</v>
      </c>
      <c r="Y147" s="10">
        <v>1</v>
      </c>
      <c r="AA147" s="10">
        <v>1</v>
      </c>
      <c r="AJ147" s="14"/>
      <c r="AK147" s="14"/>
      <c r="AL147" s="14"/>
      <c r="AM147" s="14"/>
      <c r="AN147" s="14"/>
      <c r="BG147" s="1">
        <f t="shared" si="13"/>
        <v>6</v>
      </c>
    </row>
    <row r="148" spans="1:59" ht="23" x14ac:dyDescent="0.3">
      <c r="A148" s="1"/>
      <c r="B148" s="31" t="s">
        <v>379</v>
      </c>
      <c r="C148" s="8" t="s">
        <v>380</v>
      </c>
      <c r="D148" s="18">
        <f t="shared" si="12"/>
        <v>13</v>
      </c>
      <c r="U148" s="10">
        <v>1</v>
      </c>
      <c r="V148" s="10">
        <v>1</v>
      </c>
      <c r="Z148" s="10">
        <v>1</v>
      </c>
      <c r="AA148" s="10">
        <v>1</v>
      </c>
      <c r="AB148" s="10">
        <v>1</v>
      </c>
      <c r="AC148" s="10">
        <v>1</v>
      </c>
      <c r="AD148" s="10">
        <v>1</v>
      </c>
      <c r="AJ148" s="14"/>
      <c r="AK148" s="14">
        <v>1</v>
      </c>
      <c r="AL148" s="14">
        <v>1</v>
      </c>
      <c r="AM148" s="14">
        <v>1</v>
      </c>
      <c r="AN148" s="14"/>
      <c r="AO148" s="10">
        <v>1</v>
      </c>
      <c r="AS148" s="10">
        <v>1</v>
      </c>
      <c r="AT148" s="16">
        <v>1</v>
      </c>
      <c r="BG148" s="1">
        <f t="shared" si="13"/>
        <v>13</v>
      </c>
    </row>
    <row r="149" spans="1:59" ht="23" x14ac:dyDescent="0.3">
      <c r="A149" s="1"/>
      <c r="B149" s="31" t="s">
        <v>479</v>
      </c>
      <c r="C149" s="8" t="s">
        <v>480</v>
      </c>
      <c r="D149" s="18">
        <f t="shared" si="12"/>
        <v>1</v>
      </c>
      <c r="K149" s="10">
        <v>1</v>
      </c>
      <c r="AJ149" s="14"/>
      <c r="AK149" s="14"/>
      <c r="AL149" s="14"/>
      <c r="AM149" s="14"/>
      <c r="AN149" s="14"/>
      <c r="BG149" s="1">
        <f t="shared" si="13"/>
        <v>1</v>
      </c>
    </row>
    <row r="150" spans="1:59" ht="23" x14ac:dyDescent="0.3">
      <c r="A150" s="1">
        <v>103</v>
      </c>
      <c r="B150" s="31" t="s">
        <v>441</v>
      </c>
      <c r="C150" s="8" t="s">
        <v>442</v>
      </c>
      <c r="D150" s="18">
        <f t="shared" si="12"/>
        <v>3</v>
      </c>
      <c r="U150" s="10">
        <v>1</v>
      </c>
      <c r="V150" s="10">
        <v>1</v>
      </c>
      <c r="W150" s="10">
        <v>1</v>
      </c>
      <c r="AJ150" s="14"/>
      <c r="AK150" s="14"/>
      <c r="AL150" s="14"/>
      <c r="AM150" s="14"/>
      <c r="AN150" s="14"/>
      <c r="BG150" s="1">
        <f t="shared" si="13"/>
        <v>3</v>
      </c>
    </row>
    <row r="151" spans="1:59" ht="23" x14ac:dyDescent="0.3">
      <c r="A151" s="1">
        <v>102</v>
      </c>
      <c r="B151" s="31" t="s">
        <v>412</v>
      </c>
      <c r="C151" s="8" t="s">
        <v>413</v>
      </c>
      <c r="D151" s="18">
        <f t="shared" si="12"/>
        <v>2</v>
      </c>
      <c r="V151" s="10">
        <v>1</v>
      </c>
      <c r="AB151" s="10">
        <v>1</v>
      </c>
      <c r="AJ151" s="14"/>
      <c r="AK151" s="14"/>
      <c r="AL151" s="14"/>
      <c r="AM151" s="14"/>
      <c r="AN151" s="14"/>
      <c r="BG151" s="1">
        <f t="shared" si="13"/>
        <v>2</v>
      </c>
    </row>
    <row r="152" spans="1:59" ht="23" x14ac:dyDescent="0.3">
      <c r="A152" s="1">
        <v>105</v>
      </c>
      <c r="B152" s="31" t="s">
        <v>392</v>
      </c>
      <c r="C152" s="8" t="s">
        <v>393</v>
      </c>
      <c r="D152" s="18">
        <f t="shared" si="12"/>
        <v>5</v>
      </c>
      <c r="T152" s="10">
        <v>1</v>
      </c>
      <c r="U152" s="10">
        <v>1</v>
      </c>
      <c r="W152" s="10">
        <v>1</v>
      </c>
      <c r="X152" s="10">
        <v>1</v>
      </c>
      <c r="Y152" s="10">
        <v>1</v>
      </c>
      <c r="AJ152" s="14"/>
      <c r="AK152" s="14"/>
      <c r="AL152" s="14"/>
      <c r="AM152" s="14"/>
      <c r="AN152" s="14"/>
      <c r="BG152" s="1">
        <f t="shared" si="13"/>
        <v>5</v>
      </c>
    </row>
    <row r="153" spans="1:59" ht="23" x14ac:dyDescent="0.3">
      <c r="A153" s="1">
        <v>121</v>
      </c>
      <c r="B153" s="36" t="s">
        <v>88</v>
      </c>
      <c r="C153" s="7" t="s">
        <v>87</v>
      </c>
      <c r="D153" s="18">
        <f t="shared" si="12"/>
        <v>1</v>
      </c>
      <c r="F153" s="10">
        <v>1</v>
      </c>
      <c r="AJ153" s="14"/>
      <c r="AK153" s="14"/>
      <c r="AL153" s="14"/>
      <c r="AM153" s="14"/>
      <c r="AN153" s="14"/>
      <c r="BG153" s="1">
        <f t="shared" si="13"/>
        <v>1</v>
      </c>
    </row>
    <row r="154" spans="1:59" ht="23" x14ac:dyDescent="0.3">
      <c r="A154" s="1">
        <v>106</v>
      </c>
      <c r="B154" s="36" t="s">
        <v>406</v>
      </c>
      <c r="C154" s="7" t="s">
        <v>407</v>
      </c>
      <c r="D154" s="18">
        <f t="shared" si="12"/>
        <v>2</v>
      </c>
      <c r="V154" s="10">
        <v>1</v>
      </c>
      <c r="Z154" s="10">
        <v>1</v>
      </c>
      <c r="AJ154" s="14"/>
      <c r="AK154" s="14"/>
      <c r="AL154" s="14"/>
      <c r="AM154" s="14"/>
      <c r="AN154" s="14"/>
      <c r="BG154" s="1">
        <f t="shared" si="13"/>
        <v>2</v>
      </c>
    </row>
    <row r="155" spans="1:59" ht="23" x14ac:dyDescent="0.3">
      <c r="A155" s="1"/>
      <c r="B155" s="36" t="s">
        <v>499</v>
      </c>
      <c r="C155" s="7" t="s">
        <v>485</v>
      </c>
      <c r="D155" s="18">
        <f t="shared" si="12"/>
        <v>2</v>
      </c>
      <c r="AJ155" s="14"/>
      <c r="AK155" s="14">
        <v>1</v>
      </c>
      <c r="AL155" s="14"/>
      <c r="AM155" s="14"/>
      <c r="AN155" s="14"/>
      <c r="AR155" s="10">
        <v>1</v>
      </c>
      <c r="BG155" s="1">
        <f t="shared" si="13"/>
        <v>2</v>
      </c>
    </row>
    <row r="156" spans="1:59" ht="23" x14ac:dyDescent="0.3">
      <c r="A156" s="1">
        <v>107</v>
      </c>
      <c r="B156" s="36" t="s">
        <v>350</v>
      </c>
      <c r="C156" s="7" t="s">
        <v>209</v>
      </c>
      <c r="D156" s="18">
        <f t="shared" si="12"/>
        <v>1</v>
      </c>
      <c r="L156" s="10">
        <v>1</v>
      </c>
      <c r="AJ156" s="14"/>
      <c r="AK156" s="14"/>
      <c r="AL156" s="14"/>
      <c r="AM156" s="14"/>
      <c r="AN156" s="14"/>
      <c r="BG156" s="1">
        <f t="shared" si="13"/>
        <v>1</v>
      </c>
    </row>
    <row r="157" spans="1:59" ht="23" x14ac:dyDescent="0.3">
      <c r="A157" s="1"/>
      <c r="B157" s="36" t="s">
        <v>484</v>
      </c>
      <c r="C157" s="7" t="s">
        <v>485</v>
      </c>
      <c r="D157" s="18">
        <f t="shared" si="12"/>
        <v>1</v>
      </c>
      <c r="AJ157" s="14">
        <v>1</v>
      </c>
      <c r="AK157" s="14"/>
      <c r="AL157" s="14"/>
      <c r="AM157" s="14"/>
      <c r="AN157" s="14"/>
      <c r="BG157" s="1">
        <f t="shared" si="13"/>
        <v>1</v>
      </c>
    </row>
    <row r="158" spans="1:59" ht="23" x14ac:dyDescent="0.3">
      <c r="A158" s="1"/>
      <c r="B158" s="36" t="s">
        <v>544</v>
      </c>
      <c r="C158" s="7" t="s">
        <v>545</v>
      </c>
      <c r="D158" s="18">
        <f t="shared" si="12"/>
        <v>1</v>
      </c>
      <c r="AJ158" s="14"/>
      <c r="AK158" s="14"/>
      <c r="AL158" s="14"/>
      <c r="AM158" s="14"/>
      <c r="AN158" s="14"/>
      <c r="AR158" s="10">
        <v>1</v>
      </c>
      <c r="BG158" s="1">
        <f t="shared" si="13"/>
        <v>1</v>
      </c>
    </row>
    <row r="159" spans="1:59" ht="23" x14ac:dyDescent="0.3">
      <c r="A159" s="1"/>
      <c r="B159" s="36" t="s">
        <v>476</v>
      </c>
      <c r="C159" s="7" t="s">
        <v>477</v>
      </c>
      <c r="D159" s="18">
        <f t="shared" si="12"/>
        <v>1</v>
      </c>
      <c r="K159" s="10">
        <v>1</v>
      </c>
      <c r="AJ159" s="14"/>
      <c r="AK159" s="14"/>
      <c r="AL159" s="14"/>
      <c r="AM159" s="14"/>
      <c r="AN159" s="14"/>
      <c r="BG159" s="1">
        <f t="shared" si="13"/>
        <v>1</v>
      </c>
    </row>
    <row r="160" spans="1:59" ht="23" x14ac:dyDescent="0.3">
      <c r="A160" s="1"/>
      <c r="B160" s="36" t="s">
        <v>476</v>
      </c>
      <c r="C160" s="7" t="s">
        <v>532</v>
      </c>
      <c r="D160" s="18">
        <f t="shared" si="12"/>
        <v>1</v>
      </c>
      <c r="AJ160" s="14"/>
      <c r="AK160" s="14"/>
      <c r="AL160" s="14"/>
      <c r="AM160" s="14"/>
      <c r="AN160" s="14"/>
      <c r="AP160" s="10">
        <v>1</v>
      </c>
      <c r="BG160" s="1">
        <f t="shared" si="13"/>
        <v>1</v>
      </c>
    </row>
    <row r="161" spans="1:59" ht="23" x14ac:dyDescent="0.3">
      <c r="A161" s="1">
        <v>108</v>
      </c>
      <c r="B161" s="36" t="s">
        <v>396</v>
      </c>
      <c r="C161" s="7" t="s">
        <v>278</v>
      </c>
      <c r="D161" s="18">
        <f t="shared" ref="D161:D192" si="14">BG161</f>
        <v>2</v>
      </c>
      <c r="X161" s="10">
        <v>1</v>
      </c>
      <c r="Z161" s="10">
        <v>1</v>
      </c>
      <c r="AJ161" s="14"/>
      <c r="AK161" s="14"/>
      <c r="AL161" s="14"/>
      <c r="AM161" s="14"/>
      <c r="AN161" s="14"/>
      <c r="BG161" s="1">
        <f t="shared" ref="BG161:BG186" si="15">COUNT(E161:BF161)</f>
        <v>2</v>
      </c>
    </row>
    <row r="162" spans="1:59" ht="23" x14ac:dyDescent="0.3">
      <c r="A162" s="1"/>
      <c r="B162" s="36" t="s">
        <v>491</v>
      </c>
      <c r="C162" s="7" t="s">
        <v>492</v>
      </c>
      <c r="D162" s="18">
        <f t="shared" si="14"/>
        <v>3</v>
      </c>
      <c r="AJ162" s="14"/>
      <c r="AK162" s="14"/>
      <c r="AL162" s="14">
        <v>1</v>
      </c>
      <c r="AM162" s="14"/>
      <c r="AN162" s="14"/>
      <c r="AR162" s="10">
        <v>1</v>
      </c>
      <c r="AT162" s="16">
        <v>1</v>
      </c>
      <c r="BG162" s="1">
        <f t="shared" si="15"/>
        <v>3</v>
      </c>
    </row>
    <row r="163" spans="1:59" ht="23" x14ac:dyDescent="0.3">
      <c r="A163" s="1">
        <v>109</v>
      </c>
      <c r="B163" s="29" t="s">
        <v>114</v>
      </c>
      <c r="C163" s="7" t="s">
        <v>115</v>
      </c>
      <c r="D163" s="18">
        <f t="shared" si="14"/>
        <v>3</v>
      </c>
      <c r="E163" s="10">
        <v>1</v>
      </c>
      <c r="G163" s="10">
        <v>1</v>
      </c>
      <c r="M163" s="10">
        <v>1</v>
      </c>
      <c r="AJ163" s="14"/>
      <c r="AK163" s="14"/>
      <c r="AL163" s="14"/>
      <c r="AM163" s="14"/>
      <c r="AN163" s="14"/>
      <c r="BG163" s="1">
        <f t="shared" si="15"/>
        <v>3</v>
      </c>
    </row>
    <row r="164" spans="1:59" ht="23" x14ac:dyDescent="0.3">
      <c r="A164" s="1">
        <v>110</v>
      </c>
      <c r="B164" s="34" t="s">
        <v>154</v>
      </c>
      <c r="C164" s="9" t="s">
        <v>153</v>
      </c>
      <c r="D164" s="18">
        <f t="shared" si="14"/>
        <v>10</v>
      </c>
      <c r="I164" s="10">
        <v>1</v>
      </c>
      <c r="J164" s="10">
        <v>1</v>
      </c>
      <c r="M164" s="10">
        <v>1</v>
      </c>
      <c r="P164" s="10">
        <v>1</v>
      </c>
      <c r="AE164" s="10">
        <v>1</v>
      </c>
      <c r="AF164" s="10">
        <v>1</v>
      </c>
      <c r="AJ164" s="14">
        <v>1</v>
      </c>
      <c r="AK164" s="14"/>
      <c r="AL164" s="14"/>
      <c r="AM164" s="14">
        <v>1</v>
      </c>
      <c r="AN164" s="14"/>
      <c r="AO164" s="10">
        <v>1</v>
      </c>
      <c r="AQ164" s="10">
        <v>1</v>
      </c>
      <c r="BG164" s="1">
        <f t="shared" si="15"/>
        <v>10</v>
      </c>
    </row>
    <row r="165" spans="1:59" ht="23" x14ac:dyDescent="0.3">
      <c r="A165" s="1">
        <v>111</v>
      </c>
      <c r="B165" s="34" t="s">
        <v>158</v>
      </c>
      <c r="C165" s="9" t="s">
        <v>258</v>
      </c>
      <c r="D165" s="18">
        <f t="shared" si="14"/>
        <v>1</v>
      </c>
      <c r="AG165" s="10">
        <v>1</v>
      </c>
      <c r="AJ165" s="14"/>
      <c r="AK165" s="14"/>
      <c r="AL165" s="14"/>
      <c r="AM165" s="14"/>
      <c r="AN165" s="14"/>
      <c r="BG165" s="1">
        <f t="shared" si="15"/>
        <v>1</v>
      </c>
    </row>
    <row r="166" spans="1:59" ht="23" x14ac:dyDescent="0.3">
      <c r="A166" s="1"/>
      <c r="B166" s="34" t="s">
        <v>158</v>
      </c>
      <c r="C166" s="9" t="s">
        <v>157</v>
      </c>
      <c r="D166" s="18">
        <f t="shared" si="14"/>
        <v>22</v>
      </c>
      <c r="I166" s="10">
        <v>1</v>
      </c>
      <c r="J166" s="10">
        <v>1</v>
      </c>
      <c r="M166" s="10">
        <v>1</v>
      </c>
      <c r="N166" s="10">
        <v>1</v>
      </c>
      <c r="O166" s="10">
        <v>1</v>
      </c>
      <c r="P166" s="10">
        <v>1</v>
      </c>
      <c r="Q166" s="10">
        <v>1</v>
      </c>
      <c r="T166" s="10">
        <v>1</v>
      </c>
      <c r="U166" s="10">
        <v>1</v>
      </c>
      <c r="V166" s="10">
        <v>1</v>
      </c>
      <c r="W166" s="10">
        <v>1</v>
      </c>
      <c r="X166" s="10">
        <v>1</v>
      </c>
      <c r="Y166" s="10">
        <v>1</v>
      </c>
      <c r="Z166" s="10">
        <v>1</v>
      </c>
      <c r="AB166" s="10">
        <v>1</v>
      </c>
      <c r="AC166" s="10">
        <v>1</v>
      </c>
      <c r="AG166" s="10">
        <v>1</v>
      </c>
      <c r="AJ166" s="14">
        <v>1</v>
      </c>
      <c r="AK166" s="14">
        <v>1</v>
      </c>
      <c r="AL166" s="14">
        <v>1</v>
      </c>
      <c r="AM166" s="14"/>
      <c r="AN166" s="14"/>
      <c r="AO166" s="10">
        <v>1</v>
      </c>
      <c r="AS166" s="10">
        <v>1</v>
      </c>
      <c r="BG166" s="1">
        <f t="shared" si="15"/>
        <v>22</v>
      </c>
    </row>
    <row r="167" spans="1:59" ht="23" x14ac:dyDescent="0.3">
      <c r="A167" s="1">
        <v>112</v>
      </c>
      <c r="B167" s="31" t="s">
        <v>158</v>
      </c>
      <c r="C167" s="8" t="s">
        <v>203</v>
      </c>
      <c r="D167" s="18">
        <f t="shared" si="14"/>
        <v>0</v>
      </c>
      <c r="AJ167" s="14"/>
      <c r="AK167" s="14"/>
      <c r="AL167" s="14"/>
      <c r="AM167" s="14"/>
      <c r="AN167" s="14"/>
      <c r="BG167" s="1">
        <f t="shared" si="15"/>
        <v>0</v>
      </c>
    </row>
    <row r="168" spans="1:59" ht="23" x14ac:dyDescent="0.3">
      <c r="A168" s="1">
        <v>113</v>
      </c>
      <c r="B168" s="31" t="s">
        <v>158</v>
      </c>
      <c r="C168" s="8" t="s">
        <v>289</v>
      </c>
      <c r="D168" s="18">
        <f t="shared" si="14"/>
        <v>1</v>
      </c>
      <c r="AJ168" s="14"/>
      <c r="AK168" s="14"/>
      <c r="AL168" s="14"/>
      <c r="AM168" s="14"/>
      <c r="AN168" s="14"/>
      <c r="AP168" s="10">
        <v>1</v>
      </c>
      <c r="BG168" s="1">
        <f t="shared" si="15"/>
        <v>1</v>
      </c>
    </row>
    <row r="169" spans="1:59" ht="23" x14ac:dyDescent="0.3">
      <c r="A169" s="1"/>
      <c r="B169" s="31" t="s">
        <v>405</v>
      </c>
      <c r="C169" s="8" t="s">
        <v>402</v>
      </c>
      <c r="D169" s="18">
        <f t="shared" si="14"/>
        <v>5</v>
      </c>
      <c r="Y169" s="10">
        <v>1</v>
      </c>
      <c r="Z169" s="10">
        <v>1</v>
      </c>
      <c r="AJ169" s="14"/>
      <c r="AK169" s="14">
        <v>1</v>
      </c>
      <c r="AL169" s="14">
        <v>1</v>
      </c>
      <c r="AM169" s="14"/>
      <c r="AN169" s="14">
        <v>1</v>
      </c>
      <c r="BG169" s="1">
        <f t="shared" si="15"/>
        <v>5</v>
      </c>
    </row>
    <row r="170" spans="1:59" ht="23" x14ac:dyDescent="0.3">
      <c r="A170" s="1">
        <v>114</v>
      </c>
      <c r="B170" s="31" t="s">
        <v>374</v>
      </c>
      <c r="C170" s="8" t="s">
        <v>356</v>
      </c>
      <c r="D170" s="18">
        <f t="shared" si="14"/>
        <v>3</v>
      </c>
      <c r="P170" s="10">
        <v>1</v>
      </c>
      <c r="U170" s="10">
        <v>1</v>
      </c>
      <c r="V170" s="10">
        <v>1</v>
      </c>
      <c r="AJ170" s="14"/>
      <c r="AK170" s="14"/>
      <c r="AL170" s="14"/>
      <c r="AM170" s="14"/>
      <c r="AN170" s="14"/>
      <c r="BG170" s="1">
        <f t="shared" si="15"/>
        <v>3</v>
      </c>
    </row>
    <row r="171" spans="1:59" ht="23" x14ac:dyDescent="0.3">
      <c r="A171" s="1">
        <v>115</v>
      </c>
      <c r="B171" s="31" t="s">
        <v>205</v>
      </c>
      <c r="C171" s="8" t="s">
        <v>204</v>
      </c>
      <c r="D171" s="18">
        <f t="shared" si="14"/>
        <v>1</v>
      </c>
      <c r="K171" s="10">
        <v>1</v>
      </c>
      <c r="AJ171" s="14"/>
      <c r="AK171" s="14"/>
      <c r="AL171" s="14"/>
      <c r="AM171" s="14"/>
      <c r="AN171" s="14"/>
      <c r="BG171" s="1">
        <f t="shared" si="15"/>
        <v>1</v>
      </c>
    </row>
    <row r="172" spans="1:59" ht="23" x14ac:dyDescent="0.3">
      <c r="A172" s="1"/>
      <c r="B172" s="31" t="s">
        <v>108</v>
      </c>
      <c r="C172" s="8" t="s">
        <v>504</v>
      </c>
      <c r="D172" s="18">
        <f t="shared" si="14"/>
        <v>1</v>
      </c>
      <c r="AJ172" s="14"/>
      <c r="AK172" s="14">
        <v>1</v>
      </c>
      <c r="AL172" s="14"/>
      <c r="AM172" s="14"/>
      <c r="AN172" s="14"/>
      <c r="BG172" s="1">
        <f t="shared" si="15"/>
        <v>1</v>
      </c>
    </row>
    <row r="173" spans="1:59" ht="23" x14ac:dyDescent="0.3">
      <c r="A173" s="1"/>
      <c r="B173" s="31" t="s">
        <v>108</v>
      </c>
      <c r="C173" s="8" t="s">
        <v>493</v>
      </c>
      <c r="D173" s="18">
        <f t="shared" si="14"/>
        <v>1</v>
      </c>
      <c r="AJ173" s="14"/>
      <c r="AK173" s="14"/>
      <c r="AL173" s="14">
        <v>1</v>
      </c>
      <c r="AM173" s="14"/>
      <c r="AN173" s="14"/>
      <c r="BG173" s="1">
        <f t="shared" si="15"/>
        <v>1</v>
      </c>
    </row>
    <row r="174" spans="1:59" ht="23" x14ac:dyDescent="0.3">
      <c r="A174" s="1">
        <v>116</v>
      </c>
      <c r="B174" s="34" t="s">
        <v>108</v>
      </c>
      <c r="C174" s="9" t="s">
        <v>110</v>
      </c>
      <c r="D174" s="18">
        <f t="shared" si="14"/>
        <v>21</v>
      </c>
      <c r="E174" s="10">
        <v>1</v>
      </c>
      <c r="F174" s="10">
        <v>1</v>
      </c>
      <c r="G174" s="10">
        <v>1</v>
      </c>
      <c r="H174" s="10">
        <v>1</v>
      </c>
      <c r="L174" s="10">
        <v>1</v>
      </c>
      <c r="M174" s="10">
        <v>1</v>
      </c>
      <c r="N174" s="10">
        <v>1</v>
      </c>
      <c r="O174" s="10">
        <v>1</v>
      </c>
      <c r="P174" s="10">
        <v>1</v>
      </c>
      <c r="S174" s="10">
        <v>1</v>
      </c>
      <c r="U174" s="10">
        <v>1</v>
      </c>
      <c r="V174" s="10">
        <v>1</v>
      </c>
      <c r="W174" s="10">
        <v>1</v>
      </c>
      <c r="X174" s="10">
        <v>1</v>
      </c>
      <c r="AA174" s="10">
        <v>1</v>
      </c>
      <c r="AB174" s="10">
        <v>1</v>
      </c>
      <c r="AF174" s="10">
        <v>1</v>
      </c>
      <c r="AH174" s="10">
        <v>1</v>
      </c>
      <c r="AJ174" s="14">
        <v>1</v>
      </c>
      <c r="AK174" s="14"/>
      <c r="AL174" s="14"/>
      <c r="AM174" s="14"/>
      <c r="AN174" s="14"/>
      <c r="AP174" s="10">
        <v>1</v>
      </c>
      <c r="AS174" s="10">
        <v>1</v>
      </c>
      <c r="BG174" s="1">
        <f t="shared" si="15"/>
        <v>21</v>
      </c>
    </row>
    <row r="175" spans="1:59" ht="23" x14ac:dyDescent="0.3">
      <c r="A175" s="1">
        <v>117</v>
      </c>
      <c r="B175" s="34" t="s">
        <v>108</v>
      </c>
      <c r="C175" s="9" t="s">
        <v>470</v>
      </c>
      <c r="D175" s="18">
        <f t="shared" si="14"/>
        <v>1</v>
      </c>
      <c r="AA175" s="10">
        <v>1</v>
      </c>
      <c r="AJ175" s="14"/>
      <c r="AK175" s="14"/>
      <c r="AL175" s="14"/>
      <c r="AM175" s="14"/>
      <c r="AN175" s="14"/>
      <c r="BG175" s="1">
        <f t="shared" si="15"/>
        <v>1</v>
      </c>
    </row>
    <row r="176" spans="1:59" ht="23" x14ac:dyDescent="0.3">
      <c r="A176" s="1">
        <v>118</v>
      </c>
      <c r="B176" s="34" t="s">
        <v>108</v>
      </c>
      <c r="C176" s="9" t="s">
        <v>109</v>
      </c>
      <c r="D176" s="18">
        <f t="shared" si="14"/>
        <v>14</v>
      </c>
      <c r="F176" s="10">
        <v>1</v>
      </c>
      <c r="J176" s="10">
        <v>1</v>
      </c>
      <c r="S176" s="10">
        <v>1</v>
      </c>
      <c r="Y176" s="10">
        <v>1</v>
      </c>
      <c r="Z176" s="10">
        <v>1</v>
      </c>
      <c r="AA176" s="10">
        <v>1</v>
      </c>
      <c r="AB176" s="10">
        <v>1</v>
      </c>
      <c r="AD176" s="10">
        <v>1</v>
      </c>
      <c r="AI176" s="10">
        <v>1</v>
      </c>
      <c r="AJ176" s="14">
        <v>1</v>
      </c>
      <c r="AK176" s="14">
        <v>1</v>
      </c>
      <c r="AL176" s="14">
        <v>1</v>
      </c>
      <c r="AM176" s="14"/>
      <c r="AN176" s="14"/>
      <c r="AP176" s="10">
        <v>1</v>
      </c>
      <c r="AS176" s="10">
        <v>1</v>
      </c>
      <c r="BG176" s="1">
        <f t="shared" si="15"/>
        <v>14</v>
      </c>
    </row>
    <row r="177" spans="1:59" ht="23" x14ac:dyDescent="0.3">
      <c r="A177" s="1">
        <v>119</v>
      </c>
      <c r="B177" s="31" t="s">
        <v>108</v>
      </c>
      <c r="C177" s="8" t="s">
        <v>206</v>
      </c>
      <c r="D177" s="18">
        <f t="shared" si="14"/>
        <v>1</v>
      </c>
      <c r="AI177" s="10">
        <v>1</v>
      </c>
      <c r="BG177" s="1">
        <f t="shared" si="15"/>
        <v>1</v>
      </c>
    </row>
    <row r="178" spans="1:59" ht="23" x14ac:dyDescent="0.3">
      <c r="A178" s="1">
        <v>120</v>
      </c>
      <c r="B178" s="31" t="s">
        <v>375</v>
      </c>
      <c r="C178" s="8" t="s">
        <v>376</v>
      </c>
      <c r="D178" s="18">
        <f t="shared" si="14"/>
        <v>3</v>
      </c>
      <c r="P178" s="10">
        <v>1</v>
      </c>
      <c r="Q178" s="10">
        <v>1</v>
      </c>
      <c r="U178" s="10">
        <v>1</v>
      </c>
      <c r="BG178" s="1">
        <f t="shared" si="15"/>
        <v>3</v>
      </c>
    </row>
    <row r="179" spans="1:59" ht="23" x14ac:dyDescent="0.3">
      <c r="A179" s="1"/>
      <c r="B179" s="31" t="s">
        <v>65</v>
      </c>
      <c r="C179" s="8" t="s">
        <v>524</v>
      </c>
      <c r="D179" s="18">
        <f t="shared" si="14"/>
        <v>1</v>
      </c>
      <c r="AO179" s="10">
        <v>1</v>
      </c>
      <c r="BG179" s="1">
        <f t="shared" si="15"/>
        <v>1</v>
      </c>
    </row>
    <row r="180" spans="1:59" ht="23" x14ac:dyDescent="0.3">
      <c r="A180" s="1">
        <v>130</v>
      </c>
      <c r="B180" s="31" t="s">
        <v>65</v>
      </c>
      <c r="C180" s="8" t="s">
        <v>64</v>
      </c>
      <c r="D180" s="18">
        <f t="shared" si="14"/>
        <v>7</v>
      </c>
      <c r="E180" s="10">
        <v>1</v>
      </c>
      <c r="S180" s="10">
        <v>1</v>
      </c>
      <c r="U180" s="10">
        <v>1</v>
      </c>
      <c r="V180" s="10">
        <v>1</v>
      </c>
      <c r="AE180" s="10">
        <v>1</v>
      </c>
      <c r="AG180" s="10">
        <v>1</v>
      </c>
      <c r="AR180" s="10">
        <v>1</v>
      </c>
      <c r="BG180" s="1">
        <f t="shared" si="15"/>
        <v>7</v>
      </c>
    </row>
    <row r="181" spans="1:59" ht="23" x14ac:dyDescent="0.3">
      <c r="A181" s="1">
        <v>124</v>
      </c>
      <c r="B181" s="31" t="s">
        <v>65</v>
      </c>
      <c r="C181" s="8" t="s">
        <v>410</v>
      </c>
      <c r="D181" s="18">
        <f t="shared" si="14"/>
        <v>2</v>
      </c>
      <c r="Z181" s="10">
        <v>1</v>
      </c>
      <c r="AA181" s="10">
        <v>1</v>
      </c>
      <c r="BG181" s="1">
        <f t="shared" si="15"/>
        <v>2</v>
      </c>
    </row>
    <row r="182" spans="1:59" ht="23" x14ac:dyDescent="0.3">
      <c r="A182" s="1">
        <v>125</v>
      </c>
      <c r="B182" s="31" t="s">
        <v>331</v>
      </c>
      <c r="C182" s="8" t="s">
        <v>332</v>
      </c>
      <c r="D182" s="18">
        <f t="shared" si="14"/>
        <v>3</v>
      </c>
      <c r="K182" s="10">
        <v>1</v>
      </c>
      <c r="L182" s="10">
        <v>1</v>
      </c>
      <c r="M182" s="10">
        <v>1</v>
      </c>
      <c r="BG182" s="1">
        <f t="shared" si="15"/>
        <v>3</v>
      </c>
    </row>
    <row r="183" spans="1:59" ht="23" x14ac:dyDescent="0.3">
      <c r="A183" s="1">
        <v>126</v>
      </c>
      <c r="B183" s="31" t="s">
        <v>348</v>
      </c>
      <c r="C183" s="8" t="s">
        <v>349</v>
      </c>
      <c r="D183" s="18">
        <f t="shared" si="14"/>
        <v>5</v>
      </c>
      <c r="L183" s="10">
        <v>1</v>
      </c>
      <c r="M183" s="10">
        <v>1</v>
      </c>
      <c r="N183" s="10">
        <v>1</v>
      </c>
      <c r="O183" s="10">
        <v>1</v>
      </c>
      <c r="AK183" s="10">
        <v>1</v>
      </c>
      <c r="BG183" s="1">
        <f t="shared" si="15"/>
        <v>5</v>
      </c>
    </row>
    <row r="184" spans="1:59" ht="23" x14ac:dyDescent="0.3">
      <c r="A184" s="1"/>
      <c r="B184" s="31" t="s">
        <v>508</v>
      </c>
      <c r="C184" s="8" t="s">
        <v>509</v>
      </c>
      <c r="D184" s="18">
        <f t="shared" si="14"/>
        <v>3</v>
      </c>
      <c r="AM184" s="10">
        <v>1</v>
      </c>
      <c r="AN184" s="10">
        <v>1</v>
      </c>
      <c r="AO184" s="10">
        <v>1</v>
      </c>
      <c r="BG184" s="1">
        <f t="shared" si="15"/>
        <v>3</v>
      </c>
    </row>
    <row r="185" spans="1:59" ht="23" x14ac:dyDescent="0.3">
      <c r="A185" s="1">
        <v>127</v>
      </c>
      <c r="B185" s="31" t="s">
        <v>238</v>
      </c>
      <c r="C185" s="8" t="s">
        <v>239</v>
      </c>
      <c r="D185" s="18">
        <f t="shared" si="14"/>
        <v>3</v>
      </c>
      <c r="K185" s="10">
        <v>1</v>
      </c>
      <c r="AG185" s="10">
        <v>1</v>
      </c>
      <c r="AS185" s="10">
        <v>1</v>
      </c>
      <c r="BG185" s="1">
        <f t="shared" si="15"/>
        <v>3</v>
      </c>
    </row>
    <row r="186" spans="1:59" ht="23" x14ac:dyDescent="0.3">
      <c r="A186" s="1"/>
      <c r="B186" s="31" t="s">
        <v>525</v>
      </c>
      <c r="C186" s="8" t="s">
        <v>526</v>
      </c>
      <c r="D186" s="18">
        <f t="shared" si="14"/>
        <v>4</v>
      </c>
      <c r="AO186" s="10">
        <v>1</v>
      </c>
      <c r="AP186" s="10">
        <v>1</v>
      </c>
      <c r="AS186" s="10">
        <v>1</v>
      </c>
      <c r="AT186" s="16">
        <v>1</v>
      </c>
      <c r="BG186" s="1">
        <f t="shared" si="15"/>
        <v>4</v>
      </c>
    </row>
    <row r="187" spans="1:59" ht="23" x14ac:dyDescent="0.3">
      <c r="A187" s="1"/>
      <c r="B187" s="31" t="s">
        <v>525</v>
      </c>
      <c r="C187" s="8" t="s">
        <v>533</v>
      </c>
      <c r="D187" s="18">
        <f t="shared" si="14"/>
        <v>0</v>
      </c>
      <c r="AP187" s="10">
        <v>1</v>
      </c>
    </row>
    <row r="188" spans="1:59" ht="23" x14ac:dyDescent="0.3">
      <c r="A188" s="1">
        <v>128</v>
      </c>
      <c r="B188" s="31" t="s">
        <v>295</v>
      </c>
      <c r="C188" s="8" t="s">
        <v>296</v>
      </c>
      <c r="D188" s="18">
        <f t="shared" si="14"/>
        <v>1</v>
      </c>
      <c r="T188" s="10">
        <v>1</v>
      </c>
      <c r="BG188" s="1">
        <f t="shared" ref="BG188:BG212" si="16">COUNT(E188:BF188)</f>
        <v>1</v>
      </c>
    </row>
    <row r="189" spans="1:59" ht="23" x14ac:dyDescent="0.3">
      <c r="A189" s="1"/>
      <c r="B189" s="31" t="s">
        <v>295</v>
      </c>
      <c r="C189" s="8" t="s">
        <v>513</v>
      </c>
      <c r="D189" s="18">
        <f t="shared" si="14"/>
        <v>2</v>
      </c>
      <c r="AN189" s="10">
        <v>1</v>
      </c>
      <c r="AS189" s="10">
        <v>1</v>
      </c>
      <c r="BG189" s="1">
        <f t="shared" si="16"/>
        <v>2</v>
      </c>
    </row>
    <row r="190" spans="1:59" ht="23" x14ac:dyDescent="0.3">
      <c r="A190" s="1">
        <v>170</v>
      </c>
      <c r="B190" s="31" t="s">
        <v>333</v>
      </c>
      <c r="C190" s="8" t="s">
        <v>399</v>
      </c>
      <c r="D190" s="18">
        <f t="shared" si="14"/>
        <v>1</v>
      </c>
      <c r="X190" s="10">
        <v>1</v>
      </c>
      <c r="BG190" s="1">
        <f t="shared" si="16"/>
        <v>1</v>
      </c>
    </row>
    <row r="191" spans="1:59" ht="23" x14ac:dyDescent="0.3">
      <c r="A191" s="1"/>
      <c r="B191" s="31" t="s">
        <v>333</v>
      </c>
      <c r="C191" s="8" t="s">
        <v>334</v>
      </c>
      <c r="D191" s="18">
        <f t="shared" si="14"/>
        <v>11</v>
      </c>
      <c r="K191" s="10">
        <v>1</v>
      </c>
      <c r="M191" s="10">
        <v>1</v>
      </c>
      <c r="N191" s="10">
        <v>1</v>
      </c>
      <c r="O191" s="10">
        <v>1</v>
      </c>
      <c r="P191" s="10">
        <v>1</v>
      </c>
      <c r="Q191" s="10">
        <v>1</v>
      </c>
      <c r="Z191" s="10">
        <v>1</v>
      </c>
      <c r="AA191" s="10">
        <v>1</v>
      </c>
      <c r="AB191" s="10">
        <v>1</v>
      </c>
      <c r="AI191" s="10">
        <v>1</v>
      </c>
      <c r="AP191" s="10">
        <v>1</v>
      </c>
      <c r="BG191" s="1">
        <f t="shared" si="16"/>
        <v>11</v>
      </c>
    </row>
    <row r="192" spans="1:59" ht="23" x14ac:dyDescent="0.3">
      <c r="A192" s="1">
        <v>129</v>
      </c>
      <c r="B192" s="31" t="s">
        <v>471</v>
      </c>
      <c r="C192" s="8" t="s">
        <v>472</v>
      </c>
      <c r="D192" s="18">
        <f t="shared" si="14"/>
        <v>1</v>
      </c>
      <c r="AA192" s="10">
        <v>1</v>
      </c>
      <c r="BG192" s="1">
        <f t="shared" si="16"/>
        <v>1</v>
      </c>
    </row>
    <row r="193" spans="1:59" ht="23" x14ac:dyDescent="0.3">
      <c r="A193" s="1">
        <v>131</v>
      </c>
      <c r="B193" s="31" t="s">
        <v>291</v>
      </c>
      <c r="C193" s="8" t="s">
        <v>292</v>
      </c>
      <c r="D193" s="18">
        <f t="shared" ref="D193:D226" si="17">BG193</f>
        <v>0</v>
      </c>
      <c r="BG193" s="1">
        <f t="shared" si="16"/>
        <v>0</v>
      </c>
    </row>
    <row r="194" spans="1:59" ht="23" x14ac:dyDescent="0.3">
      <c r="A194" s="1">
        <v>132</v>
      </c>
      <c r="B194" s="34" t="s">
        <v>86</v>
      </c>
      <c r="C194" s="9" t="s">
        <v>111</v>
      </c>
      <c r="D194" s="18">
        <f t="shared" si="17"/>
        <v>1</v>
      </c>
      <c r="F194" s="10">
        <v>1</v>
      </c>
      <c r="BG194" s="1">
        <f t="shared" si="16"/>
        <v>1</v>
      </c>
    </row>
    <row r="195" spans="1:59" ht="23" x14ac:dyDescent="0.3">
      <c r="A195" s="1">
        <v>133</v>
      </c>
      <c r="B195" s="34" t="s">
        <v>351</v>
      </c>
      <c r="C195" s="9" t="s">
        <v>352</v>
      </c>
      <c r="D195" s="18">
        <f t="shared" si="17"/>
        <v>1</v>
      </c>
      <c r="L195" s="10">
        <v>1</v>
      </c>
      <c r="BG195" s="1">
        <f t="shared" si="16"/>
        <v>1</v>
      </c>
    </row>
    <row r="196" spans="1:59" ht="23" x14ac:dyDescent="0.3">
      <c r="A196" s="1">
        <v>134</v>
      </c>
      <c r="B196" s="34" t="s">
        <v>357</v>
      </c>
      <c r="C196" s="9" t="s">
        <v>358</v>
      </c>
      <c r="D196" s="18">
        <f t="shared" si="17"/>
        <v>1</v>
      </c>
      <c r="M196" s="10">
        <v>1</v>
      </c>
      <c r="BG196" s="1">
        <f t="shared" si="16"/>
        <v>1</v>
      </c>
    </row>
    <row r="197" spans="1:59" ht="23" x14ac:dyDescent="0.3">
      <c r="A197" s="1">
        <v>136</v>
      </c>
      <c r="B197" s="34" t="s">
        <v>325</v>
      </c>
      <c r="C197" s="9" t="s">
        <v>326</v>
      </c>
      <c r="D197" s="18">
        <f t="shared" si="17"/>
        <v>12</v>
      </c>
      <c r="J197" s="10">
        <v>1</v>
      </c>
      <c r="L197" s="10">
        <v>1</v>
      </c>
      <c r="P197" s="10">
        <v>1</v>
      </c>
      <c r="S197" s="10">
        <v>1</v>
      </c>
      <c r="U197" s="10">
        <v>1</v>
      </c>
      <c r="W197" s="10">
        <v>1</v>
      </c>
      <c r="Z197" s="10">
        <v>1</v>
      </c>
      <c r="AA197" s="10">
        <v>1</v>
      </c>
      <c r="AI197" s="10">
        <v>1</v>
      </c>
      <c r="AJ197" s="10">
        <v>1</v>
      </c>
      <c r="AK197" s="10">
        <v>1</v>
      </c>
      <c r="AQ197" s="10">
        <v>1</v>
      </c>
      <c r="BG197" s="1">
        <f t="shared" si="16"/>
        <v>12</v>
      </c>
    </row>
    <row r="198" spans="1:59" ht="23" x14ac:dyDescent="0.3">
      <c r="A198" s="1">
        <v>137</v>
      </c>
      <c r="B198" s="34" t="s">
        <v>61</v>
      </c>
      <c r="C198" s="9" t="s">
        <v>140</v>
      </c>
      <c r="D198" s="18">
        <f t="shared" si="17"/>
        <v>6</v>
      </c>
      <c r="E198" s="10">
        <v>1</v>
      </c>
      <c r="H198" s="10">
        <v>1</v>
      </c>
      <c r="K198" s="10">
        <v>1</v>
      </c>
      <c r="AE198" s="10">
        <v>1</v>
      </c>
      <c r="AJ198" s="10">
        <v>1</v>
      </c>
      <c r="AO198" s="10">
        <v>1</v>
      </c>
      <c r="BG198" s="1">
        <f t="shared" si="16"/>
        <v>6</v>
      </c>
    </row>
    <row r="199" spans="1:59" ht="23" x14ac:dyDescent="0.3">
      <c r="A199" s="1">
        <v>139</v>
      </c>
      <c r="B199" s="31" t="s">
        <v>207</v>
      </c>
      <c r="C199" s="8" t="s">
        <v>196</v>
      </c>
      <c r="D199" s="18">
        <f t="shared" si="17"/>
        <v>0</v>
      </c>
      <c r="BG199" s="1">
        <f t="shared" si="16"/>
        <v>0</v>
      </c>
    </row>
    <row r="200" spans="1:59" ht="23" x14ac:dyDescent="0.3">
      <c r="A200" s="1"/>
      <c r="B200" s="31" t="s">
        <v>207</v>
      </c>
      <c r="C200" s="8" t="s">
        <v>551</v>
      </c>
      <c r="D200" s="18">
        <f t="shared" si="17"/>
        <v>0</v>
      </c>
      <c r="BG200" s="1">
        <f t="shared" si="16"/>
        <v>0</v>
      </c>
    </row>
    <row r="201" spans="1:59" ht="23" x14ac:dyDescent="0.3">
      <c r="A201" s="1">
        <v>138</v>
      </c>
      <c r="B201" s="31" t="s">
        <v>261</v>
      </c>
      <c r="C201" s="8" t="s">
        <v>262</v>
      </c>
      <c r="D201" s="18">
        <f t="shared" si="17"/>
        <v>1</v>
      </c>
      <c r="AG201" s="10">
        <v>1</v>
      </c>
      <c r="BG201" s="1">
        <f t="shared" si="16"/>
        <v>1</v>
      </c>
    </row>
    <row r="202" spans="1:59" ht="23" x14ac:dyDescent="0.3">
      <c r="A202" s="1"/>
      <c r="B202" s="31" t="s">
        <v>314</v>
      </c>
      <c r="C202" s="31" t="s">
        <v>315</v>
      </c>
      <c r="D202" s="18">
        <f t="shared" si="17"/>
        <v>5</v>
      </c>
      <c r="E202" s="10">
        <v>1</v>
      </c>
      <c r="Y202" s="10">
        <v>1</v>
      </c>
      <c r="AC202" s="10">
        <v>1</v>
      </c>
      <c r="AL202" s="10">
        <v>1</v>
      </c>
      <c r="AP202" s="10">
        <v>1</v>
      </c>
      <c r="BG202" s="1">
        <f t="shared" si="16"/>
        <v>5</v>
      </c>
    </row>
    <row r="203" spans="1:59" ht="23" x14ac:dyDescent="0.3">
      <c r="A203" s="1">
        <v>141</v>
      </c>
      <c r="B203" s="31" t="s">
        <v>181</v>
      </c>
      <c r="C203" s="8" t="s">
        <v>208</v>
      </c>
      <c r="D203" s="18">
        <f t="shared" si="17"/>
        <v>0</v>
      </c>
      <c r="BG203" s="1">
        <f t="shared" si="16"/>
        <v>0</v>
      </c>
    </row>
    <row r="204" spans="1:59" ht="23" x14ac:dyDescent="0.3">
      <c r="A204" s="1">
        <v>142</v>
      </c>
      <c r="B204" s="31" t="s">
        <v>305</v>
      </c>
      <c r="C204" s="8" t="s">
        <v>306</v>
      </c>
      <c r="D204" s="18">
        <f t="shared" si="17"/>
        <v>0</v>
      </c>
      <c r="BG204" s="1">
        <f t="shared" si="16"/>
        <v>0</v>
      </c>
    </row>
    <row r="205" spans="1:59" ht="23" x14ac:dyDescent="0.3">
      <c r="A205" s="1">
        <v>143</v>
      </c>
      <c r="B205" s="31" t="s">
        <v>251</v>
      </c>
      <c r="C205" s="8" t="s">
        <v>252</v>
      </c>
      <c r="D205" s="18">
        <f t="shared" si="17"/>
        <v>8</v>
      </c>
      <c r="L205" s="10">
        <v>1</v>
      </c>
      <c r="P205" s="10">
        <v>1</v>
      </c>
      <c r="V205" s="10">
        <v>1</v>
      </c>
      <c r="AB205" s="10">
        <v>1</v>
      </c>
      <c r="AE205" s="10">
        <v>1</v>
      </c>
      <c r="AG205" s="10">
        <v>1</v>
      </c>
      <c r="AI205" s="10">
        <v>1</v>
      </c>
      <c r="AO205" s="10">
        <v>1</v>
      </c>
      <c r="BG205" s="1">
        <f t="shared" si="16"/>
        <v>8</v>
      </c>
    </row>
    <row r="206" spans="1:59" ht="23" x14ac:dyDescent="0.3">
      <c r="A206" s="1"/>
      <c r="B206" s="31" t="s">
        <v>502</v>
      </c>
      <c r="C206" s="8" t="s">
        <v>503</v>
      </c>
      <c r="D206" s="18">
        <f t="shared" si="17"/>
        <v>1</v>
      </c>
      <c r="AK206" s="10">
        <v>1</v>
      </c>
      <c r="BG206" s="1">
        <f t="shared" si="16"/>
        <v>1</v>
      </c>
    </row>
    <row r="207" spans="1:59" ht="23" x14ac:dyDescent="0.3">
      <c r="A207" s="1">
        <v>144</v>
      </c>
      <c r="B207" s="29" t="s">
        <v>327</v>
      </c>
      <c r="C207" s="7" t="s">
        <v>328</v>
      </c>
      <c r="D207" s="18">
        <f t="shared" si="17"/>
        <v>3</v>
      </c>
      <c r="J207" s="10">
        <v>1</v>
      </c>
      <c r="K207" s="10">
        <v>1</v>
      </c>
      <c r="Z207" s="10">
        <v>1</v>
      </c>
      <c r="BG207" s="1">
        <f t="shared" si="16"/>
        <v>3</v>
      </c>
    </row>
    <row r="208" spans="1:59" ht="23" x14ac:dyDescent="0.3">
      <c r="A208" s="1">
        <v>145</v>
      </c>
      <c r="B208" s="31" t="s">
        <v>263</v>
      </c>
      <c r="C208" s="8" t="s">
        <v>264</v>
      </c>
      <c r="D208" s="18">
        <f t="shared" si="17"/>
        <v>2</v>
      </c>
      <c r="AC208" s="10">
        <v>1</v>
      </c>
      <c r="AG208" s="10">
        <v>1</v>
      </c>
      <c r="BG208" s="1">
        <f t="shared" si="16"/>
        <v>2</v>
      </c>
    </row>
    <row r="209" spans="1:59" ht="23" x14ac:dyDescent="0.3">
      <c r="A209" s="1">
        <v>146</v>
      </c>
      <c r="B209" s="29" t="s">
        <v>139</v>
      </c>
      <c r="C209" s="7" t="s">
        <v>138</v>
      </c>
      <c r="D209" s="18">
        <f t="shared" si="17"/>
        <v>2</v>
      </c>
      <c r="G209" s="10">
        <v>1</v>
      </c>
      <c r="M209" s="10">
        <v>1</v>
      </c>
      <c r="BG209" s="1">
        <f t="shared" si="16"/>
        <v>2</v>
      </c>
    </row>
    <row r="210" spans="1:59" ht="23" x14ac:dyDescent="0.3">
      <c r="A210" s="1"/>
      <c r="B210" s="29" t="s">
        <v>494</v>
      </c>
      <c r="C210" s="7" t="s">
        <v>495</v>
      </c>
      <c r="D210" s="18">
        <f t="shared" si="17"/>
        <v>1</v>
      </c>
      <c r="AL210" s="10">
        <v>1</v>
      </c>
      <c r="BG210" s="1">
        <f t="shared" si="16"/>
        <v>1</v>
      </c>
    </row>
    <row r="211" spans="1:59" ht="23" x14ac:dyDescent="0.3">
      <c r="A211" s="1"/>
      <c r="B211" s="29" t="s">
        <v>253</v>
      </c>
      <c r="C211" s="7" t="s">
        <v>254</v>
      </c>
      <c r="D211" s="18">
        <f t="shared" si="17"/>
        <v>1</v>
      </c>
      <c r="AR211" s="10">
        <v>1</v>
      </c>
      <c r="BG211" s="1">
        <f t="shared" si="16"/>
        <v>1</v>
      </c>
    </row>
    <row r="212" spans="1:59" ht="23" x14ac:dyDescent="0.3">
      <c r="A212" s="1"/>
      <c r="B212" s="29" t="s">
        <v>534</v>
      </c>
      <c r="C212" s="7" t="s">
        <v>535</v>
      </c>
      <c r="D212" s="18">
        <f t="shared" si="17"/>
        <v>3</v>
      </c>
      <c r="AP212" s="10">
        <v>1</v>
      </c>
      <c r="AQ212" s="10">
        <v>1</v>
      </c>
      <c r="AS212" s="10">
        <f>+AX212</f>
        <v>0</v>
      </c>
      <c r="BG212" s="1">
        <f t="shared" si="16"/>
        <v>3</v>
      </c>
    </row>
    <row r="213" spans="1:59" ht="23" x14ac:dyDescent="0.3">
      <c r="A213" s="1">
        <v>148</v>
      </c>
      <c r="B213" s="29" t="s">
        <v>253</v>
      </c>
      <c r="C213" s="7" t="s">
        <v>254</v>
      </c>
      <c r="D213" s="18">
        <f t="shared" si="17"/>
        <v>3</v>
      </c>
      <c r="L213" s="10">
        <v>1</v>
      </c>
      <c r="Z213" s="10">
        <v>1</v>
      </c>
      <c r="AA213" s="10">
        <v>1</v>
      </c>
      <c r="BG213" s="1">
        <f t="shared" ref="BG213:BG245" si="18">COUNT(E213:BF213)</f>
        <v>3</v>
      </c>
    </row>
    <row r="214" spans="1:59" ht="23" x14ac:dyDescent="0.3">
      <c r="A214" s="1">
        <v>147</v>
      </c>
      <c r="B214" s="29" t="s">
        <v>449</v>
      </c>
      <c r="C214" s="7" t="s">
        <v>450</v>
      </c>
      <c r="D214" s="18">
        <f t="shared" si="17"/>
        <v>2</v>
      </c>
      <c r="U214" s="10">
        <v>1</v>
      </c>
      <c r="V214" s="10">
        <v>1</v>
      </c>
      <c r="BG214" s="1">
        <f t="shared" si="18"/>
        <v>2</v>
      </c>
    </row>
    <row r="215" spans="1:59" ht="23" x14ac:dyDescent="0.3">
      <c r="A215" s="1">
        <v>150</v>
      </c>
      <c r="B215" s="29" t="s">
        <v>383</v>
      </c>
      <c r="C215" s="7" t="s">
        <v>384</v>
      </c>
      <c r="D215" s="18">
        <f t="shared" si="17"/>
        <v>1</v>
      </c>
      <c r="Q215" s="10">
        <v>1</v>
      </c>
      <c r="BG215" s="1">
        <f t="shared" si="18"/>
        <v>1</v>
      </c>
    </row>
    <row r="216" spans="1:59" ht="23" x14ac:dyDescent="0.3">
      <c r="A216" s="1">
        <v>151</v>
      </c>
      <c r="B216" s="34" t="s">
        <v>168</v>
      </c>
      <c r="C216" s="9" t="s">
        <v>167</v>
      </c>
      <c r="D216" s="18">
        <f t="shared" si="17"/>
        <v>8</v>
      </c>
      <c r="I216" s="10">
        <v>1</v>
      </c>
      <c r="J216" s="10">
        <v>1</v>
      </c>
      <c r="K216" s="10">
        <v>1</v>
      </c>
      <c r="L216" s="10">
        <v>1</v>
      </c>
      <c r="P216" s="10">
        <v>1</v>
      </c>
      <c r="U216" s="10">
        <v>1</v>
      </c>
      <c r="V216" s="10">
        <v>1</v>
      </c>
      <c r="W216" s="10">
        <v>1</v>
      </c>
      <c r="BG216" s="1">
        <f t="shared" si="18"/>
        <v>8</v>
      </c>
    </row>
    <row r="217" spans="1:59" ht="23" x14ac:dyDescent="0.3">
      <c r="A217" s="1">
        <v>156</v>
      </c>
      <c r="B217" s="29" t="s">
        <v>385</v>
      </c>
      <c r="C217" s="7" t="s">
        <v>386</v>
      </c>
      <c r="D217" s="18">
        <f t="shared" si="17"/>
        <v>1</v>
      </c>
      <c r="Q217" s="10">
        <v>1</v>
      </c>
      <c r="BG217" s="1">
        <f t="shared" si="18"/>
        <v>1</v>
      </c>
    </row>
    <row r="218" spans="1:59" ht="23" x14ac:dyDescent="0.3">
      <c r="A218" s="1">
        <v>154</v>
      </c>
      <c r="B218" s="34" t="s">
        <v>178</v>
      </c>
      <c r="C218" s="9" t="s">
        <v>177</v>
      </c>
      <c r="D218" s="18">
        <f t="shared" si="17"/>
        <v>12</v>
      </c>
      <c r="I218" s="10">
        <v>1</v>
      </c>
      <c r="J218" s="10">
        <v>1</v>
      </c>
      <c r="K218" s="10">
        <v>1</v>
      </c>
      <c r="M218" s="10">
        <v>1</v>
      </c>
      <c r="Q218" s="10">
        <v>1</v>
      </c>
      <c r="W218" s="10">
        <v>1</v>
      </c>
      <c r="Z218" s="10">
        <v>1</v>
      </c>
      <c r="AB218" s="10">
        <v>1</v>
      </c>
      <c r="AC218" s="10">
        <v>1</v>
      </c>
      <c r="AE218" s="10">
        <v>1</v>
      </c>
      <c r="AK218" s="10">
        <v>1</v>
      </c>
      <c r="AS218" s="10">
        <v>1</v>
      </c>
      <c r="BG218" s="1">
        <f t="shared" si="18"/>
        <v>12</v>
      </c>
    </row>
    <row r="219" spans="1:59" ht="23" x14ac:dyDescent="0.3">
      <c r="A219" s="1">
        <v>155</v>
      </c>
      <c r="B219" s="31" t="s">
        <v>210</v>
      </c>
      <c r="C219" s="8" t="s">
        <v>209</v>
      </c>
      <c r="D219" s="18">
        <f t="shared" si="17"/>
        <v>1</v>
      </c>
      <c r="L219" s="10">
        <v>1</v>
      </c>
      <c r="BG219" s="1">
        <f t="shared" si="18"/>
        <v>1</v>
      </c>
    </row>
    <row r="220" spans="1:59" ht="23" x14ac:dyDescent="0.3">
      <c r="A220" s="1"/>
      <c r="B220" s="31" t="s">
        <v>408</v>
      </c>
      <c r="C220" s="8" t="s">
        <v>409</v>
      </c>
      <c r="D220" s="18">
        <f t="shared" si="17"/>
        <v>6</v>
      </c>
      <c r="Z220" s="10">
        <v>1</v>
      </c>
      <c r="AA220" s="10">
        <v>1</v>
      </c>
      <c r="AC220" s="10">
        <v>1</v>
      </c>
      <c r="AD220" s="10">
        <v>1</v>
      </c>
      <c r="AM220" s="10">
        <v>1</v>
      </c>
      <c r="AP220" s="10">
        <v>1</v>
      </c>
      <c r="BG220" s="1">
        <f t="shared" si="18"/>
        <v>6</v>
      </c>
    </row>
    <row r="221" spans="1:59" ht="23" x14ac:dyDescent="0.3">
      <c r="A221" s="1">
        <v>158</v>
      </c>
      <c r="B221" s="29" t="s">
        <v>24</v>
      </c>
      <c r="C221" s="7" t="s">
        <v>25</v>
      </c>
      <c r="D221" s="18">
        <f t="shared" si="17"/>
        <v>26</v>
      </c>
      <c r="F221" s="10">
        <v>1</v>
      </c>
      <c r="G221" s="10">
        <v>1</v>
      </c>
      <c r="H221" s="10">
        <v>1</v>
      </c>
      <c r="I221" s="10">
        <v>1</v>
      </c>
      <c r="J221" s="10">
        <v>1</v>
      </c>
      <c r="K221" s="10">
        <v>1</v>
      </c>
      <c r="M221" s="10">
        <v>1</v>
      </c>
      <c r="N221" s="10">
        <v>1</v>
      </c>
      <c r="O221" s="10">
        <v>1</v>
      </c>
      <c r="Q221" s="10">
        <v>1</v>
      </c>
      <c r="R221" s="10">
        <v>1</v>
      </c>
      <c r="S221" s="10">
        <v>1</v>
      </c>
      <c r="T221" s="10">
        <v>1</v>
      </c>
      <c r="U221" s="10">
        <v>1</v>
      </c>
      <c r="W221" s="10">
        <v>1</v>
      </c>
      <c r="Y221" s="10">
        <v>1</v>
      </c>
      <c r="Z221" s="10">
        <v>1</v>
      </c>
      <c r="AA221" s="10">
        <v>1</v>
      </c>
      <c r="AC221" s="10">
        <v>1</v>
      </c>
      <c r="AE221" s="10">
        <v>1</v>
      </c>
      <c r="AL221" s="10">
        <v>1</v>
      </c>
      <c r="AM221" s="10">
        <v>1</v>
      </c>
      <c r="AN221" s="10">
        <v>1</v>
      </c>
      <c r="AP221" s="10">
        <v>1</v>
      </c>
      <c r="AQ221" s="10">
        <v>1</v>
      </c>
      <c r="AT221" s="16">
        <v>1</v>
      </c>
      <c r="BG221" s="1">
        <f t="shared" si="18"/>
        <v>26</v>
      </c>
    </row>
    <row r="222" spans="1:59" ht="23" x14ac:dyDescent="0.3">
      <c r="A222" s="1">
        <v>159</v>
      </c>
      <c r="B222" s="31" t="s">
        <v>24</v>
      </c>
      <c r="C222" s="8" t="s">
        <v>217</v>
      </c>
      <c r="D222" s="18">
        <f t="shared" si="17"/>
        <v>3</v>
      </c>
      <c r="O222" s="10">
        <v>1</v>
      </c>
      <c r="W222" s="10">
        <v>1</v>
      </c>
      <c r="X222" s="10">
        <v>1</v>
      </c>
      <c r="BG222" s="1">
        <f t="shared" si="18"/>
        <v>3</v>
      </c>
    </row>
    <row r="223" spans="1:59" ht="23" x14ac:dyDescent="0.3">
      <c r="A223" s="1">
        <v>157</v>
      </c>
      <c r="B223" s="34" t="s">
        <v>162</v>
      </c>
      <c r="C223" s="9" t="s">
        <v>161</v>
      </c>
      <c r="D223" s="18">
        <f t="shared" si="17"/>
        <v>14</v>
      </c>
      <c r="I223" s="10">
        <v>1</v>
      </c>
      <c r="J223" s="10">
        <v>1</v>
      </c>
      <c r="M223" s="10">
        <v>1</v>
      </c>
      <c r="N223" s="10">
        <v>1</v>
      </c>
      <c r="O223" s="10">
        <v>1</v>
      </c>
      <c r="AA223" s="10">
        <v>1</v>
      </c>
      <c r="AB223" s="10">
        <v>1</v>
      </c>
      <c r="AC223" s="10">
        <v>1</v>
      </c>
      <c r="AH223" s="10">
        <v>1</v>
      </c>
      <c r="AI223" s="10">
        <v>1</v>
      </c>
      <c r="AL223" s="10">
        <v>1</v>
      </c>
      <c r="AM223" s="10">
        <v>1</v>
      </c>
      <c r="AN223" s="10">
        <v>1</v>
      </c>
      <c r="AP223" s="10">
        <v>1</v>
      </c>
      <c r="BG223" s="1">
        <f t="shared" si="18"/>
        <v>14</v>
      </c>
    </row>
    <row r="224" spans="1:59" ht="23" x14ac:dyDescent="0.3">
      <c r="A224" s="1">
        <v>160</v>
      </c>
      <c r="B224" s="34" t="s">
        <v>249</v>
      </c>
      <c r="C224" s="9" t="s">
        <v>250</v>
      </c>
      <c r="D224" s="18">
        <f t="shared" si="17"/>
        <v>0</v>
      </c>
      <c r="BG224" s="1">
        <f t="shared" si="18"/>
        <v>0</v>
      </c>
    </row>
    <row r="225" spans="1:59" ht="23" x14ac:dyDescent="0.3">
      <c r="A225" s="1"/>
      <c r="B225" s="34" t="s">
        <v>529</v>
      </c>
      <c r="C225" s="9" t="s">
        <v>530</v>
      </c>
      <c r="D225" s="18">
        <f t="shared" si="17"/>
        <v>1</v>
      </c>
      <c r="AO225" s="10">
        <v>1</v>
      </c>
      <c r="BG225" s="1">
        <f t="shared" si="18"/>
        <v>1</v>
      </c>
    </row>
    <row r="226" spans="1:59" ht="23" x14ac:dyDescent="0.3">
      <c r="A226" s="1">
        <v>161</v>
      </c>
      <c r="B226" s="34" t="s">
        <v>83</v>
      </c>
      <c r="C226" s="9" t="s">
        <v>113</v>
      </c>
      <c r="D226" s="18">
        <f t="shared" si="17"/>
        <v>14</v>
      </c>
      <c r="E226" s="10">
        <v>1</v>
      </c>
      <c r="F226" s="10">
        <v>1</v>
      </c>
      <c r="H226" s="10">
        <v>1</v>
      </c>
      <c r="J226" s="10">
        <v>1</v>
      </c>
      <c r="S226" s="10">
        <v>1</v>
      </c>
      <c r="Y226" s="10">
        <v>1</v>
      </c>
      <c r="AC226" s="10">
        <v>1</v>
      </c>
      <c r="AE226" s="10">
        <v>1</v>
      </c>
      <c r="AH226" s="10">
        <v>1</v>
      </c>
      <c r="AI226" s="10">
        <v>1</v>
      </c>
      <c r="AJ226" s="10">
        <v>1</v>
      </c>
      <c r="AL226" s="10">
        <v>1</v>
      </c>
      <c r="AN226" s="10">
        <v>1</v>
      </c>
      <c r="AP226" s="10">
        <v>1</v>
      </c>
      <c r="BG226" s="1">
        <f t="shared" si="18"/>
        <v>14</v>
      </c>
    </row>
    <row r="227" spans="1:59" ht="23" x14ac:dyDescent="0.3">
      <c r="A227" s="1">
        <v>162</v>
      </c>
      <c r="B227" s="34" t="s">
        <v>83</v>
      </c>
      <c r="C227" s="9" t="s">
        <v>367</v>
      </c>
      <c r="D227" s="18">
        <f t="shared" ref="D227:D259" si="19">BG227</f>
        <v>2</v>
      </c>
      <c r="O227" s="10">
        <v>1</v>
      </c>
      <c r="AE227" s="10">
        <v>1</v>
      </c>
      <c r="BG227" s="1">
        <f t="shared" si="18"/>
        <v>2</v>
      </c>
    </row>
    <row r="228" spans="1:59" ht="23" x14ac:dyDescent="0.3">
      <c r="A228" s="1">
        <v>164</v>
      </c>
      <c r="B228" s="34" t="s">
        <v>83</v>
      </c>
      <c r="C228" s="9" t="s">
        <v>146</v>
      </c>
      <c r="D228" s="18">
        <f t="shared" si="19"/>
        <v>2</v>
      </c>
      <c r="H228" s="10">
        <v>1</v>
      </c>
      <c r="N228" s="10">
        <v>1</v>
      </c>
      <c r="BG228" s="1">
        <f t="shared" si="18"/>
        <v>2</v>
      </c>
    </row>
    <row r="229" spans="1:59" ht="23" x14ac:dyDescent="0.3">
      <c r="A229" s="1">
        <v>163</v>
      </c>
      <c r="B229" s="29" t="s">
        <v>63</v>
      </c>
      <c r="C229" s="7" t="s">
        <v>62</v>
      </c>
      <c r="D229" s="18">
        <f t="shared" si="19"/>
        <v>10</v>
      </c>
      <c r="E229" s="10">
        <v>1</v>
      </c>
      <c r="F229" s="10">
        <v>1</v>
      </c>
      <c r="L229" s="10">
        <v>1</v>
      </c>
      <c r="M229" s="10">
        <v>1</v>
      </c>
      <c r="N229" s="10">
        <v>1</v>
      </c>
      <c r="V229" s="10">
        <v>1</v>
      </c>
      <c r="W229" s="10">
        <v>1</v>
      </c>
      <c r="X229" s="10">
        <v>1</v>
      </c>
      <c r="AF229" s="10">
        <v>1</v>
      </c>
      <c r="AP229" s="10">
        <v>1</v>
      </c>
      <c r="BG229" s="1">
        <f t="shared" si="18"/>
        <v>10</v>
      </c>
    </row>
    <row r="230" spans="1:59" ht="23" x14ac:dyDescent="0.3">
      <c r="A230" s="1"/>
      <c r="B230" s="29" t="s">
        <v>527</v>
      </c>
      <c r="C230" s="7" t="s">
        <v>528</v>
      </c>
      <c r="D230" s="18">
        <f t="shared" si="19"/>
        <v>2</v>
      </c>
      <c r="AO230" s="10">
        <v>1</v>
      </c>
      <c r="AP230" s="10">
        <v>1</v>
      </c>
      <c r="BG230" s="1">
        <f t="shared" si="18"/>
        <v>2</v>
      </c>
    </row>
    <row r="231" spans="1:59" ht="23" x14ac:dyDescent="0.3">
      <c r="A231" s="1">
        <v>165</v>
      </c>
      <c r="B231" s="31" t="s">
        <v>212</v>
      </c>
      <c r="C231" s="8" t="s">
        <v>211</v>
      </c>
      <c r="D231" s="18">
        <f t="shared" si="19"/>
        <v>0</v>
      </c>
      <c r="BG231" s="1">
        <f t="shared" si="18"/>
        <v>0</v>
      </c>
    </row>
    <row r="232" spans="1:59" ht="23" x14ac:dyDescent="0.3">
      <c r="A232" s="1">
        <v>166</v>
      </c>
      <c r="B232" s="31" t="s">
        <v>212</v>
      </c>
      <c r="C232" s="8" t="s">
        <v>443</v>
      </c>
      <c r="D232" s="18">
        <f t="shared" si="19"/>
        <v>3</v>
      </c>
      <c r="U232" s="10">
        <v>1</v>
      </c>
      <c r="V232" s="10">
        <v>1</v>
      </c>
      <c r="W232" s="10">
        <v>1</v>
      </c>
      <c r="BG232" s="1">
        <f t="shared" si="18"/>
        <v>3</v>
      </c>
    </row>
    <row r="233" spans="1:59" ht="23" x14ac:dyDescent="0.3">
      <c r="A233" s="1">
        <v>167</v>
      </c>
      <c r="B233" s="29" t="s">
        <v>28</v>
      </c>
      <c r="C233" s="7" t="s">
        <v>16</v>
      </c>
      <c r="D233" s="18">
        <f t="shared" si="19"/>
        <v>20</v>
      </c>
      <c r="F233" s="10">
        <v>1</v>
      </c>
      <c r="G233" s="10">
        <v>1</v>
      </c>
      <c r="H233" s="10">
        <v>1</v>
      </c>
      <c r="I233" s="10">
        <v>1</v>
      </c>
      <c r="J233" s="10">
        <v>1</v>
      </c>
      <c r="Q233" s="10">
        <v>1</v>
      </c>
      <c r="R233" s="10">
        <v>1</v>
      </c>
      <c r="T233" s="10">
        <v>1</v>
      </c>
      <c r="U233" s="10">
        <v>1</v>
      </c>
      <c r="V233" s="10">
        <v>1</v>
      </c>
      <c r="W233" s="10">
        <v>1</v>
      </c>
      <c r="X233" s="10">
        <v>1</v>
      </c>
      <c r="Y233" s="10">
        <v>1</v>
      </c>
      <c r="Z233" s="10">
        <v>1</v>
      </c>
      <c r="AB233" s="10">
        <v>1</v>
      </c>
      <c r="AD233" s="10">
        <v>1</v>
      </c>
      <c r="AF233" s="10">
        <v>1</v>
      </c>
      <c r="AK233" s="10">
        <v>1</v>
      </c>
      <c r="AO233" s="10">
        <v>1</v>
      </c>
      <c r="AP233" s="10">
        <v>1</v>
      </c>
      <c r="BG233" s="1">
        <f t="shared" si="18"/>
        <v>20</v>
      </c>
    </row>
    <row r="234" spans="1:59" ht="23" x14ac:dyDescent="0.3">
      <c r="A234" s="1">
        <v>168</v>
      </c>
      <c r="B234" s="29" t="s">
        <v>28</v>
      </c>
      <c r="C234" s="7" t="s">
        <v>400</v>
      </c>
      <c r="D234" s="18">
        <f t="shared" si="19"/>
        <v>2</v>
      </c>
      <c r="X234" s="10">
        <v>1</v>
      </c>
      <c r="Y234" s="10">
        <v>1</v>
      </c>
      <c r="BG234" s="1">
        <f t="shared" si="18"/>
        <v>2</v>
      </c>
    </row>
    <row r="235" spans="1:59" ht="23" x14ac:dyDescent="0.3">
      <c r="A235" s="1"/>
      <c r="B235" s="29" t="s">
        <v>546</v>
      </c>
      <c r="C235" s="7" t="s">
        <v>547</v>
      </c>
      <c r="D235" s="18">
        <f t="shared" si="19"/>
        <v>1</v>
      </c>
      <c r="AR235" s="10">
        <v>1</v>
      </c>
      <c r="BG235" s="1">
        <f t="shared" si="18"/>
        <v>1</v>
      </c>
    </row>
    <row r="236" spans="1:59" ht="23" x14ac:dyDescent="0.3">
      <c r="A236" s="1">
        <v>169</v>
      </c>
      <c r="B236" s="34" t="s">
        <v>152</v>
      </c>
      <c r="C236" s="9" t="s">
        <v>151</v>
      </c>
      <c r="D236" s="18">
        <f t="shared" si="19"/>
        <v>12</v>
      </c>
      <c r="I236" s="10">
        <v>1</v>
      </c>
      <c r="J236" s="10">
        <v>1</v>
      </c>
      <c r="M236" s="10">
        <v>1</v>
      </c>
      <c r="W236" s="10">
        <v>1</v>
      </c>
      <c r="AA236" s="10">
        <v>1</v>
      </c>
      <c r="AB236" s="10">
        <v>1</v>
      </c>
      <c r="AC236" s="10">
        <v>1</v>
      </c>
      <c r="AH236" s="10">
        <v>1</v>
      </c>
      <c r="AI236" s="10">
        <v>1</v>
      </c>
      <c r="AL236" s="10">
        <v>1</v>
      </c>
      <c r="AO236" s="10">
        <v>1</v>
      </c>
      <c r="AP236" s="10">
        <v>1</v>
      </c>
      <c r="BG236" s="1">
        <f t="shared" si="18"/>
        <v>12</v>
      </c>
    </row>
    <row r="237" spans="1:59" ht="23" x14ac:dyDescent="0.3">
      <c r="A237" s="1">
        <v>172</v>
      </c>
      <c r="B237" s="31" t="s">
        <v>214</v>
      </c>
      <c r="C237" s="8" t="s">
        <v>213</v>
      </c>
      <c r="D237" s="18">
        <f t="shared" si="19"/>
        <v>0</v>
      </c>
      <c r="BG237" s="1">
        <f t="shared" si="18"/>
        <v>0</v>
      </c>
    </row>
    <row r="238" spans="1:59" ht="23" x14ac:dyDescent="0.3">
      <c r="A238" s="1">
        <v>171</v>
      </c>
      <c r="B238" s="31" t="s">
        <v>342</v>
      </c>
      <c r="C238" s="8" t="s">
        <v>343</v>
      </c>
      <c r="D238" s="18">
        <f t="shared" si="19"/>
        <v>0</v>
      </c>
      <c r="BG238" s="1">
        <f t="shared" si="18"/>
        <v>0</v>
      </c>
    </row>
    <row r="239" spans="1:59" ht="23" x14ac:dyDescent="0.3">
      <c r="A239" s="1"/>
      <c r="B239" s="31" t="s">
        <v>299</v>
      </c>
      <c r="C239" s="8" t="s">
        <v>298</v>
      </c>
      <c r="D239" s="18">
        <f t="shared" si="19"/>
        <v>11</v>
      </c>
      <c r="V239" s="10">
        <v>1</v>
      </c>
      <c r="W239" s="10">
        <v>1</v>
      </c>
      <c r="AB239" s="10">
        <v>1</v>
      </c>
      <c r="AD239" s="10">
        <v>1</v>
      </c>
      <c r="AE239" s="10">
        <v>1</v>
      </c>
      <c r="AF239" s="10">
        <v>1</v>
      </c>
      <c r="AJ239" s="10">
        <v>1</v>
      </c>
      <c r="AN239" s="10">
        <v>1</v>
      </c>
      <c r="AO239" s="10">
        <v>1</v>
      </c>
      <c r="AP239" s="10">
        <v>1</v>
      </c>
      <c r="AQ239" s="10">
        <v>1</v>
      </c>
      <c r="BG239" s="1">
        <f t="shared" si="18"/>
        <v>11</v>
      </c>
    </row>
    <row r="240" spans="1:59" ht="23" x14ac:dyDescent="0.3">
      <c r="A240" s="1">
        <v>177</v>
      </c>
      <c r="B240" s="31" t="s">
        <v>182</v>
      </c>
      <c r="C240" s="8" t="s">
        <v>182</v>
      </c>
      <c r="D240" s="18">
        <f t="shared" si="19"/>
        <v>3</v>
      </c>
      <c r="AH240" s="10">
        <v>1</v>
      </c>
      <c r="AQ240" s="10">
        <v>1</v>
      </c>
      <c r="AR240" s="10">
        <v>1</v>
      </c>
      <c r="BG240" s="1">
        <f t="shared" si="18"/>
        <v>3</v>
      </c>
    </row>
    <row r="241" spans="1:59" ht="23" x14ac:dyDescent="0.3">
      <c r="A241" s="1"/>
      <c r="B241" s="31" t="s">
        <v>531</v>
      </c>
      <c r="C241" s="8" t="s">
        <v>536</v>
      </c>
      <c r="D241" s="18">
        <f t="shared" si="19"/>
        <v>1</v>
      </c>
      <c r="AP241" s="10">
        <v>1</v>
      </c>
      <c r="BG241" s="1">
        <f t="shared" si="18"/>
        <v>1</v>
      </c>
    </row>
    <row r="242" spans="1:59" ht="23" x14ac:dyDescent="0.3">
      <c r="A242" s="1">
        <v>173</v>
      </c>
      <c r="B242" s="31" t="s">
        <v>473</v>
      </c>
      <c r="C242" s="8" t="s">
        <v>107</v>
      </c>
      <c r="D242" s="18">
        <f t="shared" si="19"/>
        <v>1</v>
      </c>
      <c r="AG242" s="10">
        <v>1</v>
      </c>
      <c r="BG242" s="1">
        <f t="shared" si="18"/>
        <v>1</v>
      </c>
    </row>
    <row r="243" spans="1:59" ht="23" x14ac:dyDescent="0.3">
      <c r="A243" s="1">
        <v>174</v>
      </c>
      <c r="B243" s="34" t="s">
        <v>176</v>
      </c>
      <c r="C243" s="9" t="s">
        <v>175</v>
      </c>
      <c r="D243" s="18">
        <f t="shared" si="19"/>
        <v>8</v>
      </c>
      <c r="I243" s="10">
        <v>1</v>
      </c>
      <c r="J243" s="10">
        <v>1</v>
      </c>
      <c r="K243" s="10">
        <v>1</v>
      </c>
      <c r="N243" s="10">
        <v>1</v>
      </c>
      <c r="Q243" s="10">
        <v>1</v>
      </c>
      <c r="X243" s="10">
        <v>1</v>
      </c>
      <c r="Y243" s="10">
        <v>1</v>
      </c>
      <c r="AB243" s="10">
        <v>1</v>
      </c>
      <c r="BG243" s="1">
        <f t="shared" si="18"/>
        <v>8</v>
      </c>
    </row>
    <row r="244" spans="1:59" ht="23" x14ac:dyDescent="0.3">
      <c r="A244" s="1">
        <v>175</v>
      </c>
      <c r="B244" s="34" t="s">
        <v>320</v>
      </c>
      <c r="C244" s="9" t="s">
        <v>37</v>
      </c>
      <c r="D244" s="18">
        <f t="shared" si="19"/>
        <v>1</v>
      </c>
      <c r="AE244" s="10">
        <v>1</v>
      </c>
      <c r="BG244" s="1">
        <f t="shared" si="18"/>
        <v>1</v>
      </c>
    </row>
    <row r="245" spans="1:59" ht="23" x14ac:dyDescent="0.3">
      <c r="A245" s="1">
        <v>176</v>
      </c>
      <c r="B245" s="34" t="s">
        <v>320</v>
      </c>
      <c r="C245" s="9" t="s">
        <v>319</v>
      </c>
      <c r="D245" s="18">
        <f t="shared" si="19"/>
        <v>5</v>
      </c>
      <c r="J245" s="10">
        <v>1</v>
      </c>
      <c r="K245" s="10">
        <v>1</v>
      </c>
      <c r="L245" s="10">
        <v>1</v>
      </c>
      <c r="AS245" s="10">
        <v>1</v>
      </c>
      <c r="AT245" s="16">
        <v>1</v>
      </c>
      <c r="BG245" s="1">
        <f t="shared" si="18"/>
        <v>5</v>
      </c>
    </row>
    <row r="246" spans="1:59" ht="23" x14ac:dyDescent="0.3">
      <c r="A246" s="1">
        <v>183</v>
      </c>
      <c r="B246" s="29" t="s">
        <v>121</v>
      </c>
      <c r="C246" s="7" t="s">
        <v>120</v>
      </c>
      <c r="D246" s="18">
        <f t="shared" si="19"/>
        <v>18</v>
      </c>
      <c r="G246" s="10">
        <v>1</v>
      </c>
      <c r="H246" s="10">
        <v>1</v>
      </c>
      <c r="K246" s="10">
        <v>1</v>
      </c>
      <c r="M246" s="10">
        <v>1</v>
      </c>
      <c r="N246" s="10">
        <v>1</v>
      </c>
      <c r="P246" s="10">
        <v>1</v>
      </c>
      <c r="Q246" s="10">
        <v>1</v>
      </c>
      <c r="R246" s="10">
        <v>1</v>
      </c>
      <c r="S246" s="10">
        <v>1</v>
      </c>
      <c r="U246" s="10">
        <v>1</v>
      </c>
      <c r="W246" s="10">
        <v>1</v>
      </c>
      <c r="AA246" s="10">
        <v>1</v>
      </c>
      <c r="AB246" s="10">
        <v>1</v>
      </c>
      <c r="AC246" s="10">
        <v>1</v>
      </c>
      <c r="AE246" s="10">
        <v>1</v>
      </c>
      <c r="AM246" s="10">
        <v>1</v>
      </c>
      <c r="AR246" s="10">
        <v>1</v>
      </c>
      <c r="AS246" s="10">
        <v>1</v>
      </c>
      <c r="BG246" s="1">
        <f t="shared" ref="BG246:BG264" si="20">COUNT(E246:BF246)</f>
        <v>18</v>
      </c>
    </row>
    <row r="247" spans="1:59" ht="23" x14ac:dyDescent="0.3">
      <c r="A247" s="1">
        <v>178</v>
      </c>
      <c r="B247" s="34" t="s">
        <v>180</v>
      </c>
      <c r="C247" s="9" t="s">
        <v>179</v>
      </c>
      <c r="D247" s="18">
        <f t="shared" si="19"/>
        <v>12</v>
      </c>
      <c r="I247" s="10">
        <v>1</v>
      </c>
      <c r="K247" s="10">
        <v>1</v>
      </c>
      <c r="L247" s="10">
        <v>1</v>
      </c>
      <c r="M247" s="10">
        <v>1</v>
      </c>
      <c r="Q247" s="10">
        <v>1</v>
      </c>
      <c r="V247" s="10">
        <v>1</v>
      </c>
      <c r="W247" s="10">
        <v>1</v>
      </c>
      <c r="Z247" s="10">
        <v>1</v>
      </c>
      <c r="AE247" s="10">
        <v>1</v>
      </c>
      <c r="AF247" s="10">
        <v>1</v>
      </c>
      <c r="AK247" s="10">
        <v>1</v>
      </c>
      <c r="AS247" s="10">
        <v>1</v>
      </c>
      <c r="BG247" s="1">
        <f t="shared" si="20"/>
        <v>12</v>
      </c>
    </row>
    <row r="248" spans="1:59" ht="23" x14ac:dyDescent="0.3">
      <c r="A248" s="1">
        <v>179</v>
      </c>
      <c r="B248" s="29" t="s">
        <v>100</v>
      </c>
      <c r="C248" s="7" t="s">
        <v>85</v>
      </c>
      <c r="D248" s="18">
        <f t="shared" si="19"/>
        <v>7</v>
      </c>
      <c r="F248" s="10">
        <v>1</v>
      </c>
      <c r="K248" s="10">
        <v>1</v>
      </c>
      <c r="L248" s="10">
        <v>1</v>
      </c>
      <c r="U248" s="10">
        <v>1</v>
      </c>
      <c r="V248" s="10">
        <v>1</v>
      </c>
      <c r="W248" s="10">
        <v>1</v>
      </c>
      <c r="AG248" s="10">
        <v>1</v>
      </c>
      <c r="BG248" s="1">
        <f t="shared" si="20"/>
        <v>7</v>
      </c>
    </row>
    <row r="249" spans="1:59" ht="23" x14ac:dyDescent="0.3">
      <c r="A249" s="1">
        <v>180</v>
      </c>
      <c r="B249" s="29" t="s">
        <v>129</v>
      </c>
      <c r="C249" s="7" t="s">
        <v>130</v>
      </c>
      <c r="D249" s="18">
        <f t="shared" si="19"/>
        <v>7</v>
      </c>
      <c r="G249" s="10">
        <v>1</v>
      </c>
      <c r="H249" s="10">
        <v>1</v>
      </c>
      <c r="L249" s="10">
        <v>1</v>
      </c>
      <c r="T249" s="10">
        <v>1</v>
      </c>
      <c r="AE249" s="10">
        <v>1</v>
      </c>
      <c r="AR249" s="10">
        <v>1</v>
      </c>
      <c r="AS249" s="10">
        <v>1</v>
      </c>
      <c r="BG249" s="1">
        <f t="shared" si="20"/>
        <v>7</v>
      </c>
    </row>
    <row r="250" spans="1:59" ht="23" x14ac:dyDescent="0.3">
      <c r="A250" s="1">
        <v>181</v>
      </c>
      <c r="B250" s="29" t="s">
        <v>122</v>
      </c>
      <c r="C250" s="9" t="s">
        <v>116</v>
      </c>
      <c r="D250" s="18">
        <f t="shared" si="19"/>
        <v>2</v>
      </c>
      <c r="G250" s="10">
        <v>1</v>
      </c>
      <c r="N250" s="10">
        <v>1</v>
      </c>
      <c r="BG250" s="1">
        <f t="shared" si="20"/>
        <v>2</v>
      </c>
    </row>
    <row r="251" spans="1:59" ht="23" x14ac:dyDescent="0.3">
      <c r="A251" s="1">
        <v>182</v>
      </c>
      <c r="B251" s="31" t="s">
        <v>216</v>
      </c>
      <c r="C251" s="8" t="s">
        <v>215</v>
      </c>
      <c r="D251" s="18">
        <f t="shared" si="19"/>
        <v>0</v>
      </c>
      <c r="BG251" s="1">
        <f t="shared" si="20"/>
        <v>0</v>
      </c>
    </row>
    <row r="252" spans="1:59" ht="23" x14ac:dyDescent="0.3">
      <c r="A252" s="1">
        <v>193</v>
      </c>
      <c r="B252" s="29" t="s">
        <v>446</v>
      </c>
      <c r="C252" s="7" t="s">
        <v>452</v>
      </c>
      <c r="D252" s="18">
        <f t="shared" si="19"/>
        <v>2</v>
      </c>
      <c r="U252" s="10">
        <v>1</v>
      </c>
      <c r="V252" s="10">
        <v>1</v>
      </c>
      <c r="BG252" s="1">
        <f t="shared" si="20"/>
        <v>2</v>
      </c>
    </row>
    <row r="253" spans="1:59" ht="23" x14ac:dyDescent="0.3">
      <c r="A253" s="1">
        <v>185</v>
      </c>
      <c r="B253" s="29" t="s">
        <v>446</v>
      </c>
      <c r="C253" s="7" t="s">
        <v>447</v>
      </c>
      <c r="D253" s="18">
        <f t="shared" si="19"/>
        <v>2</v>
      </c>
      <c r="V253" s="10">
        <v>1</v>
      </c>
      <c r="AK253" s="10">
        <v>1</v>
      </c>
      <c r="BG253" s="1">
        <f t="shared" si="20"/>
        <v>2</v>
      </c>
    </row>
    <row r="254" spans="1:59" ht="23" x14ac:dyDescent="0.3">
      <c r="A254" s="1"/>
      <c r="B254" s="29" t="s">
        <v>514</v>
      </c>
      <c r="C254" s="7" t="s">
        <v>515</v>
      </c>
      <c r="D254" s="18">
        <f t="shared" si="19"/>
        <v>1</v>
      </c>
      <c r="AN254" s="10">
        <v>1</v>
      </c>
      <c r="BG254" s="1">
        <f t="shared" si="20"/>
        <v>1</v>
      </c>
    </row>
    <row r="255" spans="1:59" ht="23" x14ac:dyDescent="0.3">
      <c r="A255" s="1"/>
      <c r="B255" s="29" t="s">
        <v>500</v>
      </c>
      <c r="C255" s="29" t="s">
        <v>501</v>
      </c>
      <c r="D255" s="18">
        <f t="shared" si="19"/>
        <v>1</v>
      </c>
      <c r="AK255" s="10">
        <v>1</v>
      </c>
      <c r="BG255" s="1">
        <f t="shared" si="20"/>
        <v>1</v>
      </c>
    </row>
    <row r="256" spans="1:59" ht="23" x14ac:dyDescent="0.3">
      <c r="A256" s="1">
        <v>186</v>
      </c>
      <c r="B256" s="29" t="s">
        <v>218</v>
      </c>
      <c r="C256" s="29" t="s">
        <v>217</v>
      </c>
      <c r="D256" s="18">
        <f t="shared" si="19"/>
        <v>15</v>
      </c>
      <c r="J256" s="10">
        <v>1</v>
      </c>
      <c r="L256" s="10">
        <v>1</v>
      </c>
      <c r="N256" s="10">
        <v>1</v>
      </c>
      <c r="O256" s="10">
        <v>1</v>
      </c>
      <c r="P256" s="10">
        <v>1</v>
      </c>
      <c r="U256" s="10">
        <v>1</v>
      </c>
      <c r="W256" s="10">
        <v>1</v>
      </c>
      <c r="Z256" s="10">
        <v>1</v>
      </c>
      <c r="AA256" s="10">
        <v>1</v>
      </c>
      <c r="AB256" s="10">
        <v>1</v>
      </c>
      <c r="AC256" s="10">
        <v>1</v>
      </c>
      <c r="AE256" s="10">
        <v>1</v>
      </c>
      <c r="AO256" s="10">
        <v>1</v>
      </c>
      <c r="AR256" s="10">
        <v>1</v>
      </c>
      <c r="AS256" s="10">
        <v>1</v>
      </c>
      <c r="BG256" s="1">
        <f t="shared" si="20"/>
        <v>15</v>
      </c>
    </row>
    <row r="257" spans="1:59" ht="23" x14ac:dyDescent="0.3">
      <c r="A257" s="1">
        <v>187</v>
      </c>
      <c r="B257" s="31" t="s">
        <v>416</v>
      </c>
      <c r="C257" s="8" t="s">
        <v>129</v>
      </c>
      <c r="D257" s="18">
        <f t="shared" si="19"/>
        <v>3</v>
      </c>
      <c r="AC257" s="10">
        <v>1</v>
      </c>
      <c r="AQ257" s="10">
        <v>1</v>
      </c>
      <c r="AT257" s="16">
        <v>1</v>
      </c>
      <c r="BG257" s="1">
        <f t="shared" si="20"/>
        <v>3</v>
      </c>
    </row>
    <row r="258" spans="1:59" ht="23" x14ac:dyDescent="0.3">
      <c r="A258" s="1"/>
      <c r="B258" s="31" t="s">
        <v>469</v>
      </c>
      <c r="C258" s="8" t="s">
        <v>327</v>
      </c>
      <c r="D258" s="18">
        <f t="shared" si="19"/>
        <v>2</v>
      </c>
      <c r="K258" s="10">
        <v>1</v>
      </c>
      <c r="Z258" s="10">
        <v>1</v>
      </c>
      <c r="BG258" s="1">
        <f t="shared" si="20"/>
        <v>2</v>
      </c>
    </row>
    <row r="259" spans="1:59" ht="23" x14ac:dyDescent="0.3">
      <c r="A259" s="1"/>
      <c r="B259" s="31" t="s">
        <v>426</v>
      </c>
      <c r="C259" s="8" t="s">
        <v>427</v>
      </c>
      <c r="D259" s="18">
        <f t="shared" si="19"/>
        <v>6</v>
      </c>
      <c r="AH259" s="10">
        <v>1</v>
      </c>
      <c r="AI259" s="10">
        <v>1</v>
      </c>
      <c r="AJ259" s="10">
        <v>1</v>
      </c>
      <c r="AK259" s="10">
        <v>1</v>
      </c>
      <c r="AR259" s="10">
        <v>1</v>
      </c>
      <c r="AS259" s="10">
        <v>1</v>
      </c>
      <c r="BG259" s="1">
        <f t="shared" si="20"/>
        <v>6</v>
      </c>
    </row>
    <row r="260" spans="1:59" ht="23" x14ac:dyDescent="0.3">
      <c r="A260" s="1">
        <v>188</v>
      </c>
      <c r="B260" s="29" t="s">
        <v>97</v>
      </c>
      <c r="C260" s="7" t="s">
        <v>89</v>
      </c>
      <c r="D260" s="18">
        <f t="shared" ref="D260:D292" si="21">BG260</f>
        <v>18</v>
      </c>
      <c r="F260" s="10">
        <v>1</v>
      </c>
      <c r="G260" s="10">
        <v>1</v>
      </c>
      <c r="H260" s="10">
        <v>1</v>
      </c>
      <c r="L260" s="10">
        <v>1</v>
      </c>
      <c r="O260" s="10">
        <v>1</v>
      </c>
      <c r="P260" s="10">
        <v>1</v>
      </c>
      <c r="R260" s="10">
        <v>1</v>
      </c>
      <c r="S260" s="10">
        <v>1</v>
      </c>
      <c r="T260" s="10">
        <v>1</v>
      </c>
      <c r="V260" s="10">
        <v>1</v>
      </c>
      <c r="W260" s="10">
        <v>1</v>
      </c>
      <c r="X260" s="10">
        <v>1</v>
      </c>
      <c r="AB260" s="10">
        <v>1</v>
      </c>
      <c r="AE260" s="10">
        <v>1</v>
      </c>
      <c r="AF260" s="10">
        <v>1</v>
      </c>
      <c r="AG260" s="10">
        <v>1</v>
      </c>
      <c r="AI260" s="10">
        <v>1</v>
      </c>
      <c r="AR260" s="10">
        <v>1</v>
      </c>
      <c r="BG260" s="1">
        <f t="shared" si="20"/>
        <v>18</v>
      </c>
    </row>
    <row r="261" spans="1:59" ht="23" x14ac:dyDescent="0.3">
      <c r="A261" s="1">
        <v>189</v>
      </c>
      <c r="B261" s="31" t="s">
        <v>97</v>
      </c>
      <c r="C261" s="8" t="s">
        <v>293</v>
      </c>
      <c r="D261" s="18">
        <f t="shared" si="21"/>
        <v>0</v>
      </c>
      <c r="BG261" s="1">
        <f t="shared" si="20"/>
        <v>0</v>
      </c>
    </row>
    <row r="262" spans="1:59" ht="23" x14ac:dyDescent="0.3">
      <c r="A262" s="1"/>
      <c r="B262" s="31" t="s">
        <v>368</v>
      </c>
      <c r="C262" s="8" t="s">
        <v>369</v>
      </c>
      <c r="D262" s="18">
        <f t="shared" si="21"/>
        <v>14</v>
      </c>
      <c r="O262" s="10">
        <v>1</v>
      </c>
      <c r="P262" s="10">
        <v>1</v>
      </c>
      <c r="Q262" s="10">
        <v>1</v>
      </c>
      <c r="R262" s="10">
        <v>1</v>
      </c>
      <c r="T262" s="10">
        <v>1</v>
      </c>
      <c r="U262" s="10">
        <v>1</v>
      </c>
      <c r="V262" s="10">
        <v>1</v>
      </c>
      <c r="W262" s="10">
        <v>1</v>
      </c>
      <c r="X262" s="10">
        <v>1</v>
      </c>
      <c r="Y262" s="10">
        <v>1</v>
      </c>
      <c r="AD262" s="10">
        <v>1</v>
      </c>
      <c r="AE262" s="10">
        <v>1</v>
      </c>
      <c r="AI262" s="10">
        <v>1</v>
      </c>
      <c r="AK262" s="10">
        <v>1</v>
      </c>
      <c r="BG262" s="1">
        <f t="shared" si="20"/>
        <v>14</v>
      </c>
    </row>
    <row r="263" spans="1:59" ht="23" x14ac:dyDescent="0.3">
      <c r="A263" s="1"/>
      <c r="B263" s="31" t="s">
        <v>540</v>
      </c>
      <c r="C263" s="8" t="s">
        <v>541</v>
      </c>
      <c r="D263" s="18">
        <f t="shared" si="21"/>
        <v>1</v>
      </c>
      <c r="AQ263" s="10">
        <v>1</v>
      </c>
      <c r="BG263" s="1">
        <f t="shared" si="20"/>
        <v>1</v>
      </c>
    </row>
    <row r="264" spans="1:59" ht="23" x14ac:dyDescent="0.3">
      <c r="A264" s="1"/>
      <c r="B264" s="31" t="s">
        <v>537</v>
      </c>
      <c r="C264" s="8" t="s">
        <v>289</v>
      </c>
      <c r="D264" s="18">
        <f t="shared" si="21"/>
        <v>1</v>
      </c>
      <c r="AP264" s="10">
        <v>1</v>
      </c>
      <c r="BG264" s="1">
        <f t="shared" si="20"/>
        <v>1</v>
      </c>
    </row>
    <row r="265" spans="1:59" ht="23" x14ac:dyDescent="0.3">
      <c r="A265" s="1">
        <v>190</v>
      </c>
      <c r="B265" s="29" t="s">
        <v>401</v>
      </c>
      <c r="C265" s="7" t="s">
        <v>403</v>
      </c>
      <c r="D265" s="18">
        <f t="shared" si="21"/>
        <v>9</v>
      </c>
      <c r="Y265" s="10">
        <v>1</v>
      </c>
      <c r="AC265" s="10">
        <v>1</v>
      </c>
      <c r="AD265" s="10">
        <v>1</v>
      </c>
      <c r="AJ265" s="10">
        <v>1</v>
      </c>
      <c r="AK265" s="10">
        <v>1</v>
      </c>
      <c r="AL265" s="10">
        <v>1</v>
      </c>
      <c r="AM265" s="10">
        <v>1</v>
      </c>
      <c r="AO265" s="10">
        <v>1</v>
      </c>
      <c r="AS265" s="10">
        <v>1</v>
      </c>
      <c r="BG265" s="1">
        <f>COUNT(E265:BF265)</f>
        <v>9</v>
      </c>
    </row>
    <row r="266" spans="1:59" ht="23" x14ac:dyDescent="0.3">
      <c r="A266" s="1">
        <v>191</v>
      </c>
      <c r="B266" s="29" t="s">
        <v>434</v>
      </c>
      <c r="C266" s="7" t="s">
        <v>435</v>
      </c>
      <c r="D266" s="18">
        <f t="shared" si="21"/>
        <v>2</v>
      </c>
      <c r="Z266" s="10">
        <v>1</v>
      </c>
      <c r="AD266" s="10">
        <v>1</v>
      </c>
      <c r="BG266" s="1">
        <f>COUNT(E266:BF266)</f>
        <v>2</v>
      </c>
    </row>
    <row r="267" spans="1:59" ht="23" x14ac:dyDescent="0.3">
      <c r="A267" s="1">
        <v>192</v>
      </c>
      <c r="B267" s="29" t="s">
        <v>404</v>
      </c>
      <c r="C267" s="7" t="s">
        <v>402</v>
      </c>
      <c r="D267" s="18">
        <f t="shared" si="21"/>
        <v>1</v>
      </c>
      <c r="Y267" s="10">
        <v>1</v>
      </c>
      <c r="Z267" s="10">
        <v>1</v>
      </c>
      <c r="AK267" s="10">
        <v>1</v>
      </c>
      <c r="AL267" s="10">
        <v>1</v>
      </c>
      <c r="BG267" s="1">
        <v>1</v>
      </c>
    </row>
    <row r="268" spans="1:59" ht="23" x14ac:dyDescent="0.3">
      <c r="A268" s="1">
        <v>194</v>
      </c>
      <c r="B268" s="29" t="s">
        <v>271</v>
      </c>
      <c r="C268" s="7" t="s">
        <v>272</v>
      </c>
      <c r="D268" s="18">
        <f t="shared" si="21"/>
        <v>11</v>
      </c>
      <c r="L268" s="10">
        <v>1</v>
      </c>
      <c r="Q268" s="10">
        <v>1</v>
      </c>
      <c r="S268" s="10">
        <v>1</v>
      </c>
      <c r="U268" s="10">
        <v>1</v>
      </c>
      <c r="V268" s="10">
        <v>1</v>
      </c>
      <c r="W268" s="10">
        <v>1</v>
      </c>
      <c r="X268" s="10">
        <v>1</v>
      </c>
      <c r="AE268" s="10">
        <v>1</v>
      </c>
      <c r="AG268" s="10">
        <v>1</v>
      </c>
      <c r="AR268" s="10">
        <v>1</v>
      </c>
      <c r="AT268" s="16">
        <v>1</v>
      </c>
      <c r="BG268" s="1">
        <f t="shared" ref="BG268:BG309" si="22">COUNT(E268:BF268)</f>
        <v>11</v>
      </c>
    </row>
    <row r="269" spans="1:59" ht="23" x14ac:dyDescent="0.3">
      <c r="A269" s="1"/>
      <c r="B269" s="31" t="s">
        <v>220</v>
      </c>
      <c r="C269" s="8" t="s">
        <v>219</v>
      </c>
      <c r="D269" s="18">
        <f t="shared" si="21"/>
        <v>0</v>
      </c>
      <c r="BG269" s="1">
        <f t="shared" si="22"/>
        <v>0</v>
      </c>
    </row>
    <row r="270" spans="1:59" ht="23" x14ac:dyDescent="0.3">
      <c r="A270" s="1">
        <v>195</v>
      </c>
      <c r="B270" s="31" t="s">
        <v>269</v>
      </c>
      <c r="C270" s="8" t="s">
        <v>270</v>
      </c>
      <c r="D270" s="18">
        <f t="shared" si="21"/>
        <v>3</v>
      </c>
      <c r="AA270" s="10">
        <v>1</v>
      </c>
      <c r="AE270" s="10">
        <v>1</v>
      </c>
      <c r="AI270" s="10">
        <v>1</v>
      </c>
      <c r="BG270" s="1">
        <f t="shared" si="22"/>
        <v>3</v>
      </c>
    </row>
    <row r="271" spans="1:59" ht="23" x14ac:dyDescent="0.3">
      <c r="A271" s="1"/>
      <c r="B271" s="31" t="s">
        <v>281</v>
      </c>
      <c r="C271" s="8" t="s">
        <v>496</v>
      </c>
      <c r="D271" s="18">
        <f t="shared" si="21"/>
        <v>9</v>
      </c>
      <c r="AK271" s="10">
        <v>1</v>
      </c>
      <c r="AL271" s="10">
        <v>1</v>
      </c>
      <c r="AM271" s="10">
        <v>1</v>
      </c>
      <c r="AN271" s="10">
        <v>1</v>
      </c>
      <c r="AO271" s="10">
        <v>1</v>
      </c>
      <c r="AQ271" s="10">
        <v>1</v>
      </c>
      <c r="AR271" s="10">
        <v>1</v>
      </c>
      <c r="AS271" s="10">
        <v>1</v>
      </c>
      <c r="AT271" s="16">
        <v>1</v>
      </c>
      <c r="BG271" s="1">
        <f t="shared" si="22"/>
        <v>9</v>
      </c>
    </row>
    <row r="272" spans="1:59" ht="23" x14ac:dyDescent="0.3">
      <c r="A272" s="1">
        <v>197</v>
      </c>
      <c r="B272" s="31" t="s">
        <v>281</v>
      </c>
      <c r="C272" s="8" t="s">
        <v>282</v>
      </c>
      <c r="D272" s="18">
        <f t="shared" si="21"/>
        <v>0</v>
      </c>
      <c r="BG272" s="1">
        <f t="shared" si="22"/>
        <v>0</v>
      </c>
    </row>
    <row r="273" spans="1:59" ht="23" x14ac:dyDescent="0.3">
      <c r="A273" s="1">
        <v>198</v>
      </c>
      <c r="B273" s="31" t="s">
        <v>245</v>
      </c>
      <c r="C273" s="8" t="s">
        <v>246</v>
      </c>
      <c r="D273" s="18">
        <f t="shared" si="21"/>
        <v>0</v>
      </c>
      <c r="BG273" s="1">
        <f t="shared" si="22"/>
        <v>0</v>
      </c>
    </row>
    <row r="274" spans="1:59" ht="23" x14ac:dyDescent="0.3">
      <c r="A274" s="1">
        <v>200</v>
      </c>
      <c r="B274" s="31" t="s">
        <v>370</v>
      </c>
      <c r="C274" s="8" t="s">
        <v>371</v>
      </c>
      <c r="D274" s="18">
        <f t="shared" si="21"/>
        <v>2</v>
      </c>
      <c r="O274" s="10">
        <v>1</v>
      </c>
      <c r="AE274" s="10">
        <v>1</v>
      </c>
      <c r="BG274" s="1">
        <f t="shared" si="22"/>
        <v>2</v>
      </c>
    </row>
    <row r="275" spans="1:59" ht="23" x14ac:dyDescent="0.3">
      <c r="A275" s="1">
        <v>199</v>
      </c>
      <c r="B275" s="29" t="s">
        <v>90</v>
      </c>
      <c r="C275" s="7" t="s">
        <v>107</v>
      </c>
      <c r="D275" s="18">
        <f t="shared" si="21"/>
        <v>1</v>
      </c>
      <c r="F275" s="10">
        <v>1</v>
      </c>
      <c r="BG275" s="1">
        <f t="shared" si="22"/>
        <v>1</v>
      </c>
    </row>
    <row r="276" spans="1:59" ht="23" x14ac:dyDescent="0.3">
      <c r="A276" s="1">
        <v>201</v>
      </c>
      <c r="B276" s="31" t="s">
        <v>221</v>
      </c>
      <c r="C276" s="8" t="s">
        <v>222</v>
      </c>
      <c r="D276" s="18">
        <f t="shared" si="21"/>
        <v>0</v>
      </c>
      <c r="BG276" s="1">
        <f t="shared" si="22"/>
        <v>0</v>
      </c>
    </row>
    <row r="277" spans="1:59" ht="23" x14ac:dyDescent="0.3">
      <c r="A277" s="1">
        <v>202</v>
      </c>
      <c r="B277" s="31" t="s">
        <v>303</v>
      </c>
      <c r="C277" s="8" t="s">
        <v>304</v>
      </c>
      <c r="D277" s="18">
        <f t="shared" si="21"/>
        <v>0</v>
      </c>
      <c r="BG277" s="1">
        <f t="shared" si="22"/>
        <v>0</v>
      </c>
    </row>
    <row r="278" spans="1:59" ht="23" x14ac:dyDescent="0.3">
      <c r="A278" s="1">
        <v>203</v>
      </c>
      <c r="B278" s="31" t="s">
        <v>444</v>
      </c>
      <c r="C278" s="8" t="s">
        <v>445</v>
      </c>
      <c r="D278" s="18">
        <f t="shared" si="21"/>
        <v>1</v>
      </c>
      <c r="V278" s="10">
        <v>1</v>
      </c>
      <c r="BG278" s="1">
        <f t="shared" si="22"/>
        <v>1</v>
      </c>
    </row>
    <row r="279" spans="1:59" ht="23" x14ac:dyDescent="0.3">
      <c r="A279" s="1">
        <v>204</v>
      </c>
      <c r="B279" s="34" t="s">
        <v>164</v>
      </c>
      <c r="C279" s="9" t="s">
        <v>163</v>
      </c>
      <c r="D279" s="18">
        <f t="shared" si="21"/>
        <v>2</v>
      </c>
      <c r="I279" s="10">
        <v>1</v>
      </c>
      <c r="J279" s="10">
        <v>1</v>
      </c>
      <c r="BG279" s="1">
        <f t="shared" si="22"/>
        <v>2</v>
      </c>
    </row>
    <row r="280" spans="1:59" ht="23" x14ac:dyDescent="0.3">
      <c r="A280" s="1"/>
      <c r="B280" s="34" t="s">
        <v>141</v>
      </c>
      <c r="C280" s="7" t="s">
        <v>140</v>
      </c>
      <c r="D280" s="18">
        <f t="shared" si="21"/>
        <v>2</v>
      </c>
      <c r="H280" s="10">
        <v>1</v>
      </c>
      <c r="K280" s="10">
        <v>1</v>
      </c>
      <c r="BG280" s="1">
        <f t="shared" si="22"/>
        <v>2</v>
      </c>
    </row>
    <row r="281" spans="1:59" ht="23" x14ac:dyDescent="0.3">
      <c r="A281" s="1">
        <v>205</v>
      </c>
      <c r="B281" s="34" t="s">
        <v>339</v>
      </c>
      <c r="C281" s="9" t="s">
        <v>99</v>
      </c>
      <c r="D281" s="18">
        <f t="shared" si="21"/>
        <v>4</v>
      </c>
      <c r="L281" s="10">
        <v>1</v>
      </c>
      <c r="P281" s="10">
        <v>1</v>
      </c>
      <c r="AE281" s="10">
        <v>1</v>
      </c>
      <c r="AR281" s="10">
        <v>1</v>
      </c>
      <c r="BG281" s="1">
        <f t="shared" si="22"/>
        <v>4</v>
      </c>
    </row>
    <row r="282" spans="1:59" ht="23" x14ac:dyDescent="0.3">
      <c r="A282" s="1">
        <v>207</v>
      </c>
      <c r="B282" s="34" t="s">
        <v>277</v>
      </c>
      <c r="C282" s="7" t="s">
        <v>278</v>
      </c>
      <c r="D282" s="18">
        <f t="shared" si="21"/>
        <v>13</v>
      </c>
      <c r="L282" s="10">
        <v>1</v>
      </c>
      <c r="N282" s="10">
        <v>1</v>
      </c>
      <c r="O282" s="10">
        <v>1</v>
      </c>
      <c r="P282" s="10">
        <v>1</v>
      </c>
      <c r="Q282" s="10">
        <v>1</v>
      </c>
      <c r="U282" s="10">
        <v>1</v>
      </c>
      <c r="V282" s="10">
        <v>1</v>
      </c>
      <c r="W282" s="10">
        <v>1</v>
      </c>
      <c r="AA282" s="10">
        <v>1</v>
      </c>
      <c r="AB282" s="10">
        <v>1</v>
      </c>
      <c r="AE282" s="10">
        <v>1</v>
      </c>
      <c r="AF282" s="10">
        <v>1</v>
      </c>
      <c r="AG282" s="10">
        <v>1</v>
      </c>
      <c r="BG282" s="1">
        <f t="shared" si="22"/>
        <v>13</v>
      </c>
    </row>
    <row r="283" spans="1:59" ht="23" x14ac:dyDescent="0.3">
      <c r="A283" s="1">
        <v>206</v>
      </c>
      <c r="B283" s="34" t="s">
        <v>391</v>
      </c>
      <c r="C283" s="7" t="s">
        <v>206</v>
      </c>
      <c r="D283" s="18">
        <f t="shared" si="21"/>
        <v>0</v>
      </c>
      <c r="BG283" s="1">
        <f t="shared" si="22"/>
        <v>0</v>
      </c>
    </row>
    <row r="284" spans="1:59" ht="23" x14ac:dyDescent="0.3">
      <c r="A284" s="1"/>
      <c r="B284" s="34" t="s">
        <v>516</v>
      </c>
      <c r="C284" s="7" t="s">
        <v>517</v>
      </c>
      <c r="D284" s="18">
        <f t="shared" si="21"/>
        <v>2</v>
      </c>
      <c r="AN284" s="10">
        <v>1</v>
      </c>
      <c r="AS284" s="10">
        <v>1</v>
      </c>
      <c r="BG284" s="1">
        <f t="shared" si="22"/>
        <v>2</v>
      </c>
    </row>
    <row r="285" spans="1:59" ht="23" x14ac:dyDescent="0.3">
      <c r="A285" s="1">
        <v>209</v>
      </c>
      <c r="B285" s="34" t="s">
        <v>68</v>
      </c>
      <c r="C285" s="9" t="s">
        <v>112</v>
      </c>
      <c r="D285" s="18">
        <f t="shared" si="21"/>
        <v>9</v>
      </c>
      <c r="E285" s="10">
        <v>1</v>
      </c>
      <c r="F285" s="10">
        <v>1</v>
      </c>
      <c r="G285" s="10">
        <v>1</v>
      </c>
      <c r="H285" s="10">
        <v>1</v>
      </c>
      <c r="I285" s="10">
        <v>1</v>
      </c>
      <c r="J285" s="10">
        <v>1</v>
      </c>
      <c r="AA285" s="10">
        <v>1</v>
      </c>
      <c r="AB285" s="10">
        <v>1</v>
      </c>
      <c r="AC285" s="10">
        <v>1</v>
      </c>
      <c r="BG285" s="1">
        <f t="shared" si="22"/>
        <v>9</v>
      </c>
    </row>
    <row r="286" spans="1:59" ht="23" x14ac:dyDescent="0.3">
      <c r="A286" s="1">
        <v>210</v>
      </c>
      <c r="B286" s="29" t="s">
        <v>103</v>
      </c>
      <c r="C286" s="7" t="s">
        <v>43</v>
      </c>
      <c r="D286" s="18">
        <f t="shared" si="21"/>
        <v>31</v>
      </c>
      <c r="E286" s="10">
        <v>1</v>
      </c>
      <c r="F286" s="10">
        <v>1</v>
      </c>
      <c r="G286" s="10">
        <v>1</v>
      </c>
      <c r="H286" s="10">
        <v>1</v>
      </c>
      <c r="I286" s="10">
        <v>1</v>
      </c>
      <c r="J286" s="10">
        <v>1</v>
      </c>
      <c r="K286" s="10">
        <v>1</v>
      </c>
      <c r="L286" s="10">
        <v>1</v>
      </c>
      <c r="M286" s="10">
        <v>1</v>
      </c>
      <c r="R286" s="10">
        <v>1</v>
      </c>
      <c r="S286" s="10">
        <v>1</v>
      </c>
      <c r="W286" s="10">
        <v>1</v>
      </c>
      <c r="X286" s="10">
        <v>1</v>
      </c>
      <c r="Y286" s="10">
        <v>1</v>
      </c>
      <c r="Z286" s="10">
        <v>1</v>
      </c>
      <c r="AA286" s="10">
        <v>1</v>
      </c>
      <c r="AB286" s="10">
        <v>1</v>
      </c>
      <c r="AC286" s="10">
        <v>1</v>
      </c>
      <c r="AD286" s="10">
        <v>1</v>
      </c>
      <c r="AE286" s="10">
        <v>1</v>
      </c>
      <c r="AF286" s="10">
        <v>1</v>
      </c>
      <c r="AI286" s="10">
        <v>1</v>
      </c>
      <c r="AJ286" s="10">
        <v>1</v>
      </c>
      <c r="AK286" s="10">
        <v>1</v>
      </c>
      <c r="AL286" s="10">
        <v>1</v>
      </c>
      <c r="AO286" s="10">
        <v>1</v>
      </c>
      <c r="AP286" s="10">
        <v>1</v>
      </c>
      <c r="AQ286" s="10">
        <v>1</v>
      </c>
      <c r="AR286" s="10">
        <v>1</v>
      </c>
      <c r="AS286" s="10">
        <v>1</v>
      </c>
      <c r="AT286" s="16">
        <v>1</v>
      </c>
      <c r="BG286" s="1">
        <f t="shared" si="22"/>
        <v>31</v>
      </c>
    </row>
    <row r="287" spans="1:59" ht="23" x14ac:dyDescent="0.3">
      <c r="A287" s="1">
        <v>215</v>
      </c>
      <c r="B287" s="29" t="s">
        <v>478</v>
      </c>
      <c r="C287" s="7" t="s">
        <v>99</v>
      </c>
      <c r="D287" s="18">
        <f t="shared" si="21"/>
        <v>14</v>
      </c>
      <c r="E287" s="10">
        <v>1</v>
      </c>
      <c r="F287" s="10">
        <v>1</v>
      </c>
      <c r="G287" s="10">
        <v>1</v>
      </c>
      <c r="K287" s="10">
        <v>1</v>
      </c>
      <c r="M287" s="10">
        <v>1</v>
      </c>
      <c r="N287" s="10">
        <v>1</v>
      </c>
      <c r="P287" s="10">
        <v>1</v>
      </c>
      <c r="S287" s="10">
        <v>1</v>
      </c>
      <c r="V287" s="10">
        <v>1</v>
      </c>
      <c r="W287" s="10">
        <v>1</v>
      </c>
      <c r="Y287" s="10">
        <v>1</v>
      </c>
      <c r="Z287" s="10">
        <v>1</v>
      </c>
      <c r="AG287" s="10">
        <v>1</v>
      </c>
      <c r="AK287" s="10">
        <v>1</v>
      </c>
      <c r="BG287" s="1">
        <f t="shared" si="22"/>
        <v>14</v>
      </c>
    </row>
    <row r="288" spans="1:59" ht="23" x14ac:dyDescent="0.3">
      <c r="A288" s="1">
        <v>212</v>
      </c>
      <c r="B288" s="29" t="s">
        <v>421</v>
      </c>
      <c r="C288" s="7" t="s">
        <v>422</v>
      </c>
      <c r="D288" s="18">
        <f t="shared" si="21"/>
        <v>1</v>
      </c>
      <c r="AE288" s="10">
        <v>1</v>
      </c>
      <c r="BG288" s="1">
        <f t="shared" si="22"/>
        <v>1</v>
      </c>
    </row>
    <row r="289" spans="1:59" ht="23" x14ac:dyDescent="0.3">
      <c r="A289" s="1">
        <v>213</v>
      </c>
      <c r="B289" s="31" t="s">
        <v>223</v>
      </c>
      <c r="C289" s="8" t="s">
        <v>224</v>
      </c>
      <c r="D289" s="18">
        <f t="shared" si="21"/>
        <v>0</v>
      </c>
      <c r="BG289" s="1">
        <f t="shared" si="22"/>
        <v>0</v>
      </c>
    </row>
    <row r="290" spans="1:59" ht="23" x14ac:dyDescent="0.3">
      <c r="A290" s="1">
        <v>214</v>
      </c>
      <c r="B290" s="34" t="s">
        <v>172</v>
      </c>
      <c r="C290" s="9" t="s">
        <v>171</v>
      </c>
      <c r="D290" s="18">
        <f t="shared" si="21"/>
        <v>11</v>
      </c>
      <c r="I290" s="10">
        <v>1</v>
      </c>
      <c r="K290" s="10">
        <v>1</v>
      </c>
      <c r="T290" s="10">
        <v>1</v>
      </c>
      <c r="W290" s="10">
        <v>1</v>
      </c>
      <c r="Z290" s="10">
        <v>1</v>
      </c>
      <c r="AE290" s="10">
        <v>1</v>
      </c>
      <c r="AF290" s="10">
        <v>1</v>
      </c>
      <c r="AK290" s="10">
        <v>1</v>
      </c>
      <c r="AP290" s="10">
        <v>1</v>
      </c>
      <c r="AR290" s="10">
        <v>1</v>
      </c>
      <c r="AS290" s="10">
        <v>1</v>
      </c>
      <c r="BG290" s="1">
        <f t="shared" si="22"/>
        <v>11</v>
      </c>
    </row>
    <row r="291" spans="1:59" ht="23" x14ac:dyDescent="0.3">
      <c r="A291" s="1">
        <v>218</v>
      </c>
      <c r="B291" s="34" t="s">
        <v>377</v>
      </c>
      <c r="C291" s="9" t="s">
        <v>378</v>
      </c>
      <c r="D291" s="18">
        <f t="shared" si="21"/>
        <v>9</v>
      </c>
      <c r="I291" s="10">
        <v>1</v>
      </c>
      <c r="L291" s="10">
        <v>1</v>
      </c>
      <c r="N291" s="10">
        <v>1</v>
      </c>
      <c r="P291" s="10">
        <v>1</v>
      </c>
      <c r="Q291" s="10">
        <v>1</v>
      </c>
      <c r="T291" s="10">
        <v>1</v>
      </c>
      <c r="W291" s="10">
        <v>1</v>
      </c>
      <c r="AB291" s="10">
        <v>1</v>
      </c>
      <c r="AS291" s="10">
        <v>1</v>
      </c>
      <c r="BG291" s="1">
        <f t="shared" si="22"/>
        <v>9</v>
      </c>
    </row>
    <row r="292" spans="1:59" ht="23" x14ac:dyDescent="0.3">
      <c r="A292" s="1">
        <v>216</v>
      </c>
      <c r="B292" s="29" t="s">
        <v>126</v>
      </c>
      <c r="C292" s="7" t="s">
        <v>125</v>
      </c>
      <c r="D292" s="18">
        <f t="shared" si="21"/>
        <v>29</v>
      </c>
      <c r="E292" s="10">
        <v>1</v>
      </c>
      <c r="F292" s="10">
        <v>1</v>
      </c>
      <c r="G292" s="10">
        <v>1</v>
      </c>
      <c r="I292" s="10">
        <v>1</v>
      </c>
      <c r="K292" s="10">
        <v>1</v>
      </c>
      <c r="L292" s="10">
        <v>1</v>
      </c>
      <c r="M292" s="10">
        <v>1</v>
      </c>
      <c r="N292" s="10">
        <v>1</v>
      </c>
      <c r="P292" s="10">
        <v>1</v>
      </c>
      <c r="Q292" s="10">
        <v>1</v>
      </c>
      <c r="S292" s="10">
        <v>1</v>
      </c>
      <c r="T292" s="10">
        <v>1</v>
      </c>
      <c r="V292" s="10">
        <v>1</v>
      </c>
      <c r="W292" s="10">
        <v>1</v>
      </c>
      <c r="Y292" s="10">
        <v>1</v>
      </c>
      <c r="Z292" s="10">
        <v>1</v>
      </c>
      <c r="AA292" s="10">
        <v>1</v>
      </c>
      <c r="AE292" s="10">
        <v>1</v>
      </c>
      <c r="AF292" s="10">
        <v>1</v>
      </c>
      <c r="AG292" s="10">
        <v>1</v>
      </c>
      <c r="AH292" s="10">
        <v>1</v>
      </c>
      <c r="AI292" s="10">
        <v>1</v>
      </c>
      <c r="AK292" s="10">
        <v>1</v>
      </c>
      <c r="AL292" s="10">
        <v>1</v>
      </c>
      <c r="AO292" s="10">
        <v>1</v>
      </c>
      <c r="AQ292" s="10">
        <v>1</v>
      </c>
      <c r="AR292" s="10">
        <v>1</v>
      </c>
      <c r="AS292" s="10">
        <v>1</v>
      </c>
      <c r="AT292" s="16">
        <v>1</v>
      </c>
      <c r="BG292" s="1">
        <f t="shared" si="22"/>
        <v>29</v>
      </c>
    </row>
    <row r="293" spans="1:59" ht="23" x14ac:dyDescent="0.3">
      <c r="A293" s="1">
        <v>219</v>
      </c>
      <c r="B293" s="29" t="s">
        <v>135</v>
      </c>
      <c r="C293" s="7" t="s">
        <v>134</v>
      </c>
      <c r="D293" s="18">
        <f t="shared" ref="D293:D309" si="23">BG293</f>
        <v>1</v>
      </c>
      <c r="G293" s="10">
        <v>1</v>
      </c>
      <c r="BG293" s="1">
        <f t="shared" si="22"/>
        <v>1</v>
      </c>
    </row>
    <row r="294" spans="1:59" ht="23" x14ac:dyDescent="0.3">
      <c r="A294" s="1">
        <v>220</v>
      </c>
      <c r="B294" s="29" t="s">
        <v>362</v>
      </c>
      <c r="C294" s="7" t="s">
        <v>363</v>
      </c>
      <c r="D294" s="18">
        <f t="shared" si="23"/>
        <v>6</v>
      </c>
      <c r="N294" s="10">
        <v>1</v>
      </c>
      <c r="AH294" s="10">
        <v>1</v>
      </c>
      <c r="AJ294" s="10">
        <v>1</v>
      </c>
      <c r="AK294" s="10">
        <v>1</v>
      </c>
      <c r="AR294" s="10">
        <v>1</v>
      </c>
      <c r="AS294" s="10">
        <v>1</v>
      </c>
      <c r="BG294" s="1">
        <f t="shared" si="22"/>
        <v>6</v>
      </c>
    </row>
    <row r="295" spans="1:59" ht="23" x14ac:dyDescent="0.3">
      <c r="A295" s="1">
        <v>221</v>
      </c>
      <c r="B295" s="29" t="s">
        <v>311</v>
      </c>
      <c r="C295" s="7" t="s">
        <v>312</v>
      </c>
      <c r="D295" s="18">
        <f t="shared" si="23"/>
        <v>0</v>
      </c>
      <c r="BG295" s="1">
        <f t="shared" si="22"/>
        <v>0</v>
      </c>
    </row>
    <row r="296" spans="1:59" ht="23" x14ac:dyDescent="0.3">
      <c r="A296" s="1">
        <v>217</v>
      </c>
      <c r="B296" s="34" t="s">
        <v>307</v>
      </c>
      <c r="C296" s="9" t="s">
        <v>308</v>
      </c>
      <c r="D296" s="18">
        <f t="shared" si="23"/>
        <v>0</v>
      </c>
      <c r="BG296" s="1">
        <f t="shared" si="22"/>
        <v>0</v>
      </c>
    </row>
    <row r="297" spans="1:59" ht="23" x14ac:dyDescent="0.3">
      <c r="A297" s="1"/>
      <c r="B297" s="34" t="s">
        <v>505</v>
      </c>
      <c r="C297" s="9" t="s">
        <v>506</v>
      </c>
      <c r="D297" s="18">
        <f t="shared" si="23"/>
        <v>1</v>
      </c>
      <c r="AK297" s="10">
        <v>1</v>
      </c>
      <c r="BG297" s="1">
        <f t="shared" si="22"/>
        <v>1</v>
      </c>
    </row>
    <row r="298" spans="1:59" ht="23" x14ac:dyDescent="0.3">
      <c r="A298" s="1">
        <v>222</v>
      </c>
      <c r="B298" s="29" t="s">
        <v>283</v>
      </c>
      <c r="C298" s="7" t="s">
        <v>284</v>
      </c>
      <c r="D298" s="18">
        <f t="shared" si="23"/>
        <v>0</v>
      </c>
      <c r="BG298" s="1">
        <f t="shared" si="22"/>
        <v>0</v>
      </c>
    </row>
    <row r="299" spans="1:59" ht="23" x14ac:dyDescent="0.3">
      <c r="A299" s="1">
        <v>223</v>
      </c>
      <c r="B299" s="29" t="s">
        <v>301</v>
      </c>
      <c r="C299" s="7" t="s">
        <v>302</v>
      </c>
      <c r="D299" s="18">
        <f t="shared" si="23"/>
        <v>0</v>
      </c>
      <c r="BG299" s="1">
        <f t="shared" si="22"/>
        <v>0</v>
      </c>
    </row>
    <row r="300" spans="1:59" ht="23" x14ac:dyDescent="0.3">
      <c r="A300" s="1">
        <v>224</v>
      </c>
      <c r="B300" s="29" t="s">
        <v>340</v>
      </c>
      <c r="C300" s="7" t="s">
        <v>341</v>
      </c>
      <c r="D300" s="18">
        <f t="shared" si="23"/>
        <v>5</v>
      </c>
      <c r="L300" s="10">
        <v>1</v>
      </c>
      <c r="P300" s="10">
        <v>1</v>
      </c>
      <c r="Z300" s="10">
        <v>1</v>
      </c>
      <c r="AA300" s="10">
        <v>1</v>
      </c>
      <c r="AR300" s="10">
        <v>1</v>
      </c>
      <c r="BG300" s="1">
        <f t="shared" si="22"/>
        <v>5</v>
      </c>
    </row>
    <row r="301" spans="1:59" ht="23" x14ac:dyDescent="0.3">
      <c r="A301" s="1">
        <v>225</v>
      </c>
      <c r="B301" s="29" t="s">
        <v>355</v>
      </c>
      <c r="C301" s="7" t="s">
        <v>356</v>
      </c>
      <c r="D301" s="18">
        <f t="shared" si="23"/>
        <v>10</v>
      </c>
      <c r="M301" s="10">
        <v>1</v>
      </c>
      <c r="P301" s="10">
        <v>1</v>
      </c>
      <c r="U301" s="10">
        <v>1</v>
      </c>
      <c r="V301" s="10">
        <v>1</v>
      </c>
      <c r="W301" s="10">
        <v>1</v>
      </c>
      <c r="X301" s="10">
        <v>1</v>
      </c>
      <c r="Z301" s="10">
        <v>1</v>
      </c>
      <c r="AA301" s="10">
        <v>1</v>
      </c>
      <c r="AE301" s="10">
        <v>1</v>
      </c>
      <c r="AG301" s="10">
        <v>1</v>
      </c>
      <c r="BG301" s="1">
        <f t="shared" si="22"/>
        <v>10</v>
      </c>
    </row>
    <row r="302" spans="1:59" ht="23" x14ac:dyDescent="0.3">
      <c r="A302" s="1">
        <v>226</v>
      </c>
      <c r="B302" s="29" t="s">
        <v>387</v>
      </c>
      <c r="C302" s="7" t="s">
        <v>388</v>
      </c>
      <c r="D302" s="18">
        <f t="shared" si="23"/>
        <v>1</v>
      </c>
      <c r="Q302" s="10">
        <v>1</v>
      </c>
      <c r="BG302" s="1">
        <f t="shared" si="22"/>
        <v>1</v>
      </c>
    </row>
    <row r="303" spans="1:59" ht="23" x14ac:dyDescent="0.3">
      <c r="A303" s="1">
        <v>227</v>
      </c>
      <c r="B303" s="29" t="s">
        <v>360</v>
      </c>
      <c r="C303" s="7" t="s">
        <v>361</v>
      </c>
      <c r="D303" s="18">
        <f t="shared" si="23"/>
        <v>4</v>
      </c>
      <c r="M303" s="10">
        <v>1</v>
      </c>
      <c r="Z303" s="10">
        <v>1</v>
      </c>
      <c r="AE303" s="10">
        <v>1</v>
      </c>
      <c r="AR303" s="10">
        <v>1</v>
      </c>
      <c r="BG303" s="1">
        <f t="shared" si="22"/>
        <v>4</v>
      </c>
    </row>
    <row r="304" spans="1:59" ht="23" x14ac:dyDescent="0.3">
      <c r="A304" s="1">
        <v>228</v>
      </c>
      <c r="B304" s="29" t="s">
        <v>290</v>
      </c>
      <c r="C304" s="7" t="s">
        <v>290</v>
      </c>
      <c r="D304" s="18">
        <f t="shared" si="23"/>
        <v>0</v>
      </c>
      <c r="BG304" s="1">
        <f t="shared" si="22"/>
        <v>0</v>
      </c>
    </row>
    <row r="305" spans="1:59" ht="23" x14ac:dyDescent="0.3">
      <c r="A305" s="1">
        <v>229</v>
      </c>
      <c r="B305" s="31" t="s">
        <v>183</v>
      </c>
      <c r="C305" s="8" t="s">
        <v>183</v>
      </c>
      <c r="D305" s="18">
        <f t="shared" si="23"/>
        <v>0</v>
      </c>
      <c r="BG305" s="1">
        <f t="shared" si="22"/>
        <v>0</v>
      </c>
    </row>
    <row r="306" spans="1:59" ht="23" x14ac:dyDescent="0.3">
      <c r="A306" s="1">
        <v>230</v>
      </c>
      <c r="B306" s="31" t="s">
        <v>414</v>
      </c>
      <c r="C306" s="8" t="s">
        <v>415</v>
      </c>
      <c r="D306" s="18">
        <f t="shared" si="23"/>
        <v>2</v>
      </c>
      <c r="AB306" s="10">
        <v>1</v>
      </c>
      <c r="AC306" s="10">
        <v>1</v>
      </c>
      <c r="BG306" s="1">
        <f t="shared" si="22"/>
        <v>2</v>
      </c>
    </row>
    <row r="307" spans="1:59" ht="23" x14ac:dyDescent="0.3">
      <c r="A307" s="1">
        <v>231</v>
      </c>
      <c r="B307" s="31" t="s">
        <v>184</v>
      </c>
      <c r="C307" s="8" t="s">
        <v>225</v>
      </c>
      <c r="D307" s="18">
        <f t="shared" si="23"/>
        <v>0</v>
      </c>
      <c r="BG307" s="1">
        <f t="shared" si="22"/>
        <v>0</v>
      </c>
    </row>
    <row r="308" spans="1:59" ht="23" x14ac:dyDescent="0.3">
      <c r="A308" s="1"/>
      <c r="B308" s="31" t="s">
        <v>538</v>
      </c>
      <c r="C308" s="8" t="s">
        <v>30</v>
      </c>
      <c r="D308" s="18">
        <f t="shared" si="23"/>
        <v>1</v>
      </c>
      <c r="AP308" s="10">
        <v>1</v>
      </c>
      <c r="BG308" s="1">
        <f t="shared" si="22"/>
        <v>1</v>
      </c>
    </row>
    <row r="309" spans="1:59" ht="23" x14ac:dyDescent="0.3">
      <c r="A309" s="1">
        <v>232</v>
      </c>
      <c r="B309" s="29" t="s">
        <v>84</v>
      </c>
      <c r="C309" s="7" t="s">
        <v>133</v>
      </c>
      <c r="D309" s="18">
        <f t="shared" si="23"/>
        <v>2</v>
      </c>
      <c r="G309" s="10">
        <v>1</v>
      </c>
      <c r="AA309" s="10">
        <v>2</v>
      </c>
      <c r="BG309" s="1">
        <f t="shared" si="22"/>
        <v>2</v>
      </c>
    </row>
    <row r="310" spans="1:59" ht="23" x14ac:dyDescent="0.3">
      <c r="A310" s="10">
        <f>COUNT(D4:D309)</f>
        <v>304</v>
      </c>
      <c r="B310" s="29"/>
      <c r="C310" s="7"/>
      <c r="D310" s="18"/>
    </row>
    <row r="311" spans="1:59" ht="23" x14ac:dyDescent="0.3">
      <c r="A311" s="10"/>
      <c r="B311" s="29" t="s">
        <v>364</v>
      </c>
      <c r="C311" s="7"/>
      <c r="D311" s="18">
        <f>SUM(D4:D309)</f>
        <v>1545</v>
      </c>
    </row>
    <row r="312" spans="1:59" ht="23" x14ac:dyDescent="0.3">
      <c r="A312" s="10"/>
      <c r="B312" s="29" t="s">
        <v>429</v>
      </c>
      <c r="C312" s="22">
        <v>900000</v>
      </c>
      <c r="D312" s="18"/>
    </row>
    <row r="313" spans="1:59" ht="23" x14ac:dyDescent="0.3">
      <c r="A313" s="10"/>
      <c r="B313" s="29" t="s">
        <v>430</v>
      </c>
      <c r="C313" s="22">
        <f>D311*C312</f>
        <v>1390500000</v>
      </c>
      <c r="D313" s="18"/>
    </row>
    <row r="314" spans="1:59" ht="19" x14ac:dyDescent="0.2">
      <c r="B314" s="29" t="s">
        <v>431</v>
      </c>
      <c r="C314" s="23">
        <f>C313/14000</f>
        <v>99321.428571428565</v>
      </c>
      <c r="BG314" s="1">
        <f>MAX(BG4:BG309)</f>
        <v>33</v>
      </c>
    </row>
    <row r="315" spans="1:59" x14ac:dyDescent="0.2">
      <c r="E315" s="10">
        <f t="shared" ref="E315:AW315" si="24">COUNT(E4:E309)</f>
        <v>23</v>
      </c>
      <c r="F315" s="10">
        <f t="shared" si="24"/>
        <v>30</v>
      </c>
      <c r="G315" s="10">
        <f t="shared" si="24"/>
        <v>29</v>
      </c>
      <c r="H315" s="10">
        <f t="shared" si="24"/>
        <v>25</v>
      </c>
      <c r="I315" s="10">
        <f t="shared" si="24"/>
        <v>40</v>
      </c>
      <c r="J315" s="10">
        <f t="shared" si="24"/>
        <v>50</v>
      </c>
      <c r="K315" s="10">
        <f t="shared" si="24"/>
        <v>49</v>
      </c>
      <c r="L315" s="10">
        <f t="shared" si="24"/>
        <v>51</v>
      </c>
      <c r="M315" s="10">
        <f t="shared" si="24"/>
        <v>44</v>
      </c>
      <c r="N315" s="10">
        <f t="shared" si="24"/>
        <v>27</v>
      </c>
      <c r="O315" s="10">
        <f t="shared" si="24"/>
        <v>27</v>
      </c>
      <c r="P315" s="10">
        <f t="shared" si="24"/>
        <v>45</v>
      </c>
      <c r="Q315" s="10">
        <f t="shared" si="24"/>
        <v>36</v>
      </c>
      <c r="R315" s="10">
        <f t="shared" si="24"/>
        <v>17</v>
      </c>
      <c r="S315" s="10">
        <f t="shared" si="24"/>
        <v>27</v>
      </c>
      <c r="T315" s="10">
        <f t="shared" si="24"/>
        <v>20</v>
      </c>
      <c r="U315" s="10">
        <f t="shared" si="24"/>
        <v>60</v>
      </c>
      <c r="V315" s="10">
        <f t="shared" si="24"/>
        <v>55</v>
      </c>
      <c r="W315" s="10">
        <f t="shared" si="24"/>
        <v>58</v>
      </c>
      <c r="X315" s="10">
        <f t="shared" si="24"/>
        <v>31</v>
      </c>
      <c r="Y315" s="10">
        <f t="shared" si="24"/>
        <v>30</v>
      </c>
      <c r="Z315" s="10">
        <f t="shared" si="24"/>
        <v>53</v>
      </c>
      <c r="AA315" s="10">
        <f t="shared" si="24"/>
        <v>49</v>
      </c>
      <c r="AB315" s="10">
        <f t="shared" si="24"/>
        <v>46</v>
      </c>
      <c r="AC315" s="10">
        <f t="shared" si="24"/>
        <v>39</v>
      </c>
      <c r="AD315" s="10">
        <f t="shared" si="24"/>
        <v>20</v>
      </c>
      <c r="AE315" s="10">
        <f t="shared" si="24"/>
        <v>63</v>
      </c>
      <c r="AF315" s="10">
        <f t="shared" si="24"/>
        <v>37</v>
      </c>
      <c r="AG315" s="10">
        <f t="shared" si="24"/>
        <v>31</v>
      </c>
      <c r="AH315" s="10">
        <f t="shared" si="24"/>
        <v>27</v>
      </c>
      <c r="AI315" s="10">
        <f t="shared" si="24"/>
        <v>34</v>
      </c>
      <c r="AJ315" s="10">
        <f t="shared" si="24"/>
        <v>23</v>
      </c>
      <c r="AK315" s="10">
        <f t="shared" si="24"/>
        <v>50</v>
      </c>
      <c r="AL315" s="10">
        <f t="shared" si="24"/>
        <v>33</v>
      </c>
      <c r="AM315" s="10">
        <f t="shared" si="24"/>
        <v>22</v>
      </c>
      <c r="AN315" s="10">
        <f t="shared" si="24"/>
        <v>27</v>
      </c>
      <c r="AO315" s="10">
        <f t="shared" si="24"/>
        <v>43</v>
      </c>
      <c r="AP315" s="10">
        <f t="shared" si="24"/>
        <v>44</v>
      </c>
      <c r="AQ315" s="10">
        <f t="shared" si="24"/>
        <v>25</v>
      </c>
      <c r="AR315" s="10">
        <f t="shared" si="24"/>
        <v>44</v>
      </c>
      <c r="AS315" s="10">
        <f t="shared" si="24"/>
        <v>49</v>
      </c>
      <c r="AT315" s="16">
        <f t="shared" si="24"/>
        <v>19</v>
      </c>
      <c r="AU315" s="10">
        <f t="shared" si="24"/>
        <v>0</v>
      </c>
      <c r="AV315" s="16">
        <f t="shared" si="24"/>
        <v>0</v>
      </c>
      <c r="AW315" s="16">
        <f t="shared" si="24"/>
        <v>0</v>
      </c>
    </row>
  </sheetData>
  <sortState xmlns:xlrd2="http://schemas.microsoft.com/office/spreadsheetml/2017/richdata2" ref="B4:BH310">
    <sortCondition ref="B4:B310"/>
  </sortState>
  <dataConsolidate/>
  <phoneticPr fontId="1" type="noConversion"/>
  <pageMargins left="0.7" right="0.7" top="0.75" bottom="0.75" header="0.3" footer="0.3"/>
  <pageSetup paperSize="9" scale="12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0D90C-283E-9248-9F12-BE61A9D96CA1}">
  <dimension ref="A1:BG267"/>
  <sheetViews>
    <sheetView topLeftCell="C1" workbookViewId="0">
      <selection sqref="A1:XFD1"/>
    </sheetView>
  </sheetViews>
  <sheetFormatPr baseColWidth="10" defaultColWidth="10.83203125" defaultRowHeight="16" x14ac:dyDescent="0.2"/>
  <cols>
    <col min="1" max="1" width="18.83203125" customWidth="1"/>
    <col min="3" max="3" width="13.83203125" bestFit="1" customWidth="1"/>
    <col min="4" max="4" width="7.5" style="5" customWidth="1"/>
  </cols>
  <sheetData>
    <row r="1" spans="1:59" s="5" customFormat="1" ht="58" customHeight="1" x14ac:dyDescent="0.2">
      <c r="A1" s="40" t="s">
        <v>428</v>
      </c>
      <c r="B1" s="5">
        <f>A262</f>
        <v>257</v>
      </c>
      <c r="C1" s="5" t="s">
        <v>365</v>
      </c>
      <c r="D1" s="5">
        <f>D263</f>
        <v>1115</v>
      </c>
      <c r="E1" s="5">
        <f>E267</f>
        <v>23</v>
      </c>
      <c r="F1" s="5">
        <f t="shared" ref="F1:AO1" si="0">F267</f>
        <v>30</v>
      </c>
      <c r="G1" s="5">
        <f t="shared" si="0"/>
        <v>28</v>
      </c>
      <c r="H1" s="5">
        <f t="shared" si="0"/>
        <v>25</v>
      </c>
      <c r="I1" s="5">
        <f t="shared" si="0"/>
        <v>40</v>
      </c>
      <c r="J1" s="5">
        <f t="shared" si="0"/>
        <v>50</v>
      </c>
      <c r="K1" s="5">
        <f t="shared" si="0"/>
        <v>3</v>
      </c>
      <c r="L1" s="5">
        <f t="shared" si="0"/>
        <v>50</v>
      </c>
      <c r="M1" s="5">
        <f t="shared" si="0"/>
        <v>44</v>
      </c>
      <c r="N1" s="5">
        <f t="shared" si="0"/>
        <v>26</v>
      </c>
      <c r="O1" s="5">
        <f t="shared" si="0"/>
        <v>26</v>
      </c>
      <c r="P1" s="5">
        <f t="shared" si="0"/>
        <v>44</v>
      </c>
      <c r="Q1" s="5">
        <f t="shared" si="0"/>
        <v>36</v>
      </c>
      <c r="R1" s="5">
        <f t="shared" si="0"/>
        <v>17</v>
      </c>
      <c r="S1" s="5">
        <f t="shared" si="0"/>
        <v>26</v>
      </c>
      <c r="T1" s="5">
        <f t="shared" si="0"/>
        <v>19</v>
      </c>
      <c r="U1" s="5">
        <f t="shared" si="0"/>
        <v>59</v>
      </c>
      <c r="V1" s="5">
        <f t="shared" si="0"/>
        <v>54</v>
      </c>
      <c r="W1" s="5">
        <f t="shared" si="0"/>
        <v>57</v>
      </c>
      <c r="X1" s="5">
        <f t="shared" si="0"/>
        <v>31</v>
      </c>
      <c r="Y1" s="5">
        <f>Y267</f>
        <v>30</v>
      </c>
      <c r="Z1" s="5">
        <f t="shared" ref="Z1:AI1" si="1">Z267</f>
        <v>53</v>
      </c>
      <c r="AA1" s="5">
        <f t="shared" si="1"/>
        <v>49</v>
      </c>
      <c r="AB1" s="5">
        <f t="shared" si="1"/>
        <v>46</v>
      </c>
      <c r="AC1" s="5">
        <f t="shared" si="1"/>
        <v>39</v>
      </c>
      <c r="AD1" s="5">
        <f t="shared" si="1"/>
        <v>20</v>
      </c>
      <c r="AE1" s="5">
        <f t="shared" si="1"/>
        <v>63</v>
      </c>
      <c r="AF1" s="5">
        <f t="shared" si="1"/>
        <v>37</v>
      </c>
      <c r="AG1" s="5">
        <f t="shared" si="1"/>
        <v>31</v>
      </c>
      <c r="AH1" s="5">
        <f t="shared" si="1"/>
        <v>27</v>
      </c>
      <c r="AI1" s="5">
        <f t="shared" si="1"/>
        <v>34</v>
      </c>
      <c r="AJ1" s="5">
        <f t="shared" si="0"/>
        <v>0</v>
      </c>
      <c r="AK1" s="5">
        <f t="shared" si="0"/>
        <v>0</v>
      </c>
      <c r="AL1" s="5">
        <f t="shared" si="0"/>
        <v>0</v>
      </c>
      <c r="AM1" s="5">
        <f t="shared" si="0"/>
        <v>0</v>
      </c>
      <c r="AN1" s="5">
        <f t="shared" si="0"/>
        <v>0</v>
      </c>
      <c r="AO1" s="5">
        <f t="shared" si="0"/>
        <v>0</v>
      </c>
    </row>
    <row r="2" spans="1:59" s="39" customFormat="1" ht="97" customHeight="1" x14ac:dyDescent="0.2">
      <c r="D2" s="39" t="s">
        <v>9</v>
      </c>
      <c r="E2" s="39" t="s">
        <v>2</v>
      </c>
      <c r="F2" s="39" t="s">
        <v>3</v>
      </c>
      <c r="G2" s="39" t="s">
        <v>4</v>
      </c>
      <c r="H2" s="39" t="s">
        <v>5</v>
      </c>
      <c r="I2" s="39" t="s">
        <v>6</v>
      </c>
      <c r="J2" s="39" t="s">
        <v>2</v>
      </c>
      <c r="K2" s="39" t="s">
        <v>7</v>
      </c>
      <c r="L2" s="39" t="s">
        <v>8</v>
      </c>
      <c r="M2" s="39" t="s">
        <v>6</v>
      </c>
      <c r="N2" s="39" t="s">
        <v>10</v>
      </c>
      <c r="O2" s="39" t="s">
        <v>4</v>
      </c>
      <c r="P2" s="39" t="s">
        <v>8</v>
      </c>
      <c r="Q2" s="39" t="s">
        <v>6</v>
      </c>
      <c r="R2" s="39" t="s">
        <v>11</v>
      </c>
      <c r="S2" s="39" t="s">
        <v>12</v>
      </c>
      <c r="U2" s="39" t="s">
        <v>474</v>
      </c>
      <c r="V2" s="39" t="s">
        <v>475</v>
      </c>
      <c r="W2" s="39" t="s">
        <v>475</v>
      </c>
      <c r="X2" s="39" t="s">
        <v>13</v>
      </c>
      <c r="Y2" s="39" t="s">
        <v>2</v>
      </c>
      <c r="Z2" s="39" t="s">
        <v>3</v>
      </c>
      <c r="AA2" s="39" t="s">
        <v>4</v>
      </c>
      <c r="AB2" s="39" t="s">
        <v>5</v>
      </c>
      <c r="AC2" s="39" t="s">
        <v>6</v>
      </c>
      <c r="AD2" s="39" t="s">
        <v>2</v>
      </c>
      <c r="AE2" s="39" t="s">
        <v>7</v>
      </c>
      <c r="AF2" s="39" t="s">
        <v>8</v>
      </c>
      <c r="AG2" s="39" t="s">
        <v>6</v>
      </c>
      <c r="AH2" s="39" t="s">
        <v>10</v>
      </c>
      <c r="AI2" s="39" t="s">
        <v>4</v>
      </c>
      <c r="AJ2" s="39" t="s">
        <v>69</v>
      </c>
      <c r="AK2" s="39" t="s">
        <v>70</v>
      </c>
      <c r="AL2" s="39" t="s">
        <v>71</v>
      </c>
      <c r="AM2" s="39" t="s">
        <v>72</v>
      </c>
      <c r="AN2" s="39" t="s">
        <v>73</v>
      </c>
      <c r="AO2" s="39" t="s">
        <v>74</v>
      </c>
    </row>
    <row r="3" spans="1:59" s="38" customFormat="1" ht="30" customHeight="1" x14ac:dyDescent="0.2">
      <c r="B3" s="38" t="s">
        <v>0</v>
      </c>
      <c r="C3" s="38" t="s">
        <v>1</v>
      </c>
      <c r="D3" s="2" t="s">
        <v>316</v>
      </c>
      <c r="E3" s="38">
        <v>44563</v>
      </c>
      <c r="F3" s="38">
        <v>44570</v>
      </c>
      <c r="G3" s="38">
        <v>44577</v>
      </c>
      <c r="H3" s="38">
        <v>44584</v>
      </c>
      <c r="I3" s="38">
        <v>44591</v>
      </c>
      <c r="J3" s="38">
        <v>44598</v>
      </c>
      <c r="K3" s="38">
        <v>44605</v>
      </c>
      <c r="L3" s="38">
        <v>44612</v>
      </c>
      <c r="M3" s="38">
        <v>44619</v>
      </c>
      <c r="N3" s="38">
        <v>44626</v>
      </c>
      <c r="O3" s="38">
        <v>44633</v>
      </c>
      <c r="P3" s="38">
        <v>44640</v>
      </c>
      <c r="Q3" s="38">
        <v>44647</v>
      </c>
      <c r="R3" s="38">
        <v>44654</v>
      </c>
      <c r="S3" s="38">
        <v>44661</v>
      </c>
      <c r="T3" s="38">
        <v>44668</v>
      </c>
      <c r="U3" s="38">
        <v>44673</v>
      </c>
      <c r="V3" s="38">
        <v>44674</v>
      </c>
      <c r="W3" s="38">
        <v>44675</v>
      </c>
      <c r="X3" s="38">
        <v>44682</v>
      </c>
      <c r="Y3" s="38">
        <v>44689</v>
      </c>
      <c r="Z3" s="38">
        <v>44696</v>
      </c>
      <c r="AA3" s="38">
        <v>44703</v>
      </c>
      <c r="AB3" s="38">
        <v>44710</v>
      </c>
      <c r="AC3" s="38">
        <v>44717</v>
      </c>
      <c r="AD3" s="38">
        <v>44724</v>
      </c>
      <c r="AE3" s="38">
        <v>44731</v>
      </c>
      <c r="AF3" s="38">
        <v>44738</v>
      </c>
      <c r="AG3" s="38">
        <v>44745</v>
      </c>
      <c r="AH3" s="38">
        <v>44752</v>
      </c>
      <c r="AI3" s="38">
        <v>44759</v>
      </c>
      <c r="AJ3" s="38">
        <v>44766</v>
      </c>
      <c r="AK3" s="38">
        <v>44773</v>
      </c>
      <c r="AL3" s="38">
        <v>44780</v>
      </c>
      <c r="AM3" s="38">
        <v>44787</v>
      </c>
      <c r="AN3" s="38">
        <v>44794</v>
      </c>
      <c r="AO3" s="38">
        <v>44801</v>
      </c>
      <c r="AP3" s="38">
        <v>44808</v>
      </c>
      <c r="AQ3" s="38">
        <v>44815</v>
      </c>
      <c r="AR3" s="38">
        <v>44822</v>
      </c>
      <c r="AS3" s="38">
        <v>44829</v>
      </c>
      <c r="AT3" s="38">
        <v>44836</v>
      </c>
      <c r="AU3" s="38">
        <v>44843</v>
      </c>
      <c r="AV3" s="38">
        <v>44850</v>
      </c>
      <c r="AW3" s="38">
        <v>44857</v>
      </c>
      <c r="AX3" s="38">
        <v>44864</v>
      </c>
      <c r="AY3" s="38">
        <v>44871</v>
      </c>
      <c r="AZ3" s="38">
        <v>44878</v>
      </c>
      <c r="BA3" s="38">
        <v>44885</v>
      </c>
      <c r="BB3" s="38">
        <v>44892</v>
      </c>
      <c r="BC3" s="38">
        <v>44899</v>
      </c>
      <c r="BD3" s="38">
        <v>44906</v>
      </c>
      <c r="BE3" s="38">
        <v>44913</v>
      </c>
      <c r="BF3" s="38">
        <v>44920</v>
      </c>
      <c r="BG3" s="38" t="s">
        <v>67</v>
      </c>
    </row>
    <row r="4" spans="1:59" x14ac:dyDescent="0.2">
      <c r="A4">
        <v>5</v>
      </c>
      <c r="B4" t="s">
        <v>75</v>
      </c>
      <c r="C4" t="s">
        <v>46</v>
      </c>
      <c r="D4" s="5">
        <f t="shared" ref="D4:D12" si="2">BG4</f>
        <v>0</v>
      </c>
      <c r="BG4">
        <f t="shared" ref="BG4:BG35" si="3">COUNT(E4:BF4)</f>
        <v>0</v>
      </c>
    </row>
    <row r="5" spans="1:59" ht="15" x14ac:dyDescent="0.2">
      <c r="A5">
        <v>8</v>
      </c>
      <c r="B5" t="s">
        <v>143</v>
      </c>
      <c r="C5" t="s">
        <v>142</v>
      </c>
      <c r="D5" s="5">
        <f t="shared" si="2"/>
        <v>7</v>
      </c>
      <c r="H5">
        <v>1</v>
      </c>
      <c r="M5">
        <v>1</v>
      </c>
      <c r="O5">
        <v>1</v>
      </c>
      <c r="Q5">
        <v>1</v>
      </c>
      <c r="W5">
        <v>1</v>
      </c>
      <c r="Y5">
        <v>1</v>
      </c>
      <c r="AA5">
        <v>1</v>
      </c>
      <c r="BG5">
        <f t="shared" si="3"/>
        <v>7</v>
      </c>
    </row>
    <row r="6" spans="1:59" ht="15" x14ac:dyDescent="0.2">
      <c r="A6">
        <v>22</v>
      </c>
      <c r="B6" t="s">
        <v>226</v>
      </c>
      <c r="C6" t="s">
        <v>227</v>
      </c>
      <c r="D6" s="5">
        <f t="shared" si="2"/>
        <v>3</v>
      </c>
      <c r="P6">
        <v>1</v>
      </c>
      <c r="AE6">
        <v>1</v>
      </c>
      <c r="AI6">
        <v>1</v>
      </c>
      <c r="BG6">
        <f t="shared" si="3"/>
        <v>3</v>
      </c>
    </row>
    <row r="7" spans="1:59" ht="15" x14ac:dyDescent="0.2">
      <c r="A7">
        <v>24</v>
      </c>
      <c r="B7" t="s">
        <v>96</v>
      </c>
      <c r="C7" t="s">
        <v>101</v>
      </c>
      <c r="D7" s="5">
        <f t="shared" si="2"/>
        <v>6</v>
      </c>
      <c r="F7">
        <v>1</v>
      </c>
      <c r="R7">
        <v>1</v>
      </c>
      <c r="U7">
        <v>1</v>
      </c>
      <c r="AA7">
        <v>1</v>
      </c>
      <c r="AE7">
        <v>1</v>
      </c>
      <c r="AH7">
        <v>1</v>
      </c>
      <c r="BG7">
        <f t="shared" si="3"/>
        <v>6</v>
      </c>
    </row>
    <row r="8" spans="1:59" ht="15" x14ac:dyDescent="0.2">
      <c r="A8">
        <v>28</v>
      </c>
      <c r="B8" t="s">
        <v>54</v>
      </c>
      <c r="C8" t="s">
        <v>53</v>
      </c>
      <c r="D8" s="5">
        <f t="shared" si="2"/>
        <v>8</v>
      </c>
      <c r="E8">
        <v>1</v>
      </c>
      <c r="F8">
        <v>1</v>
      </c>
      <c r="H8">
        <v>1</v>
      </c>
      <c r="I8">
        <v>1</v>
      </c>
      <c r="J8">
        <v>1</v>
      </c>
      <c r="AC8">
        <v>1</v>
      </c>
      <c r="AF8">
        <v>1</v>
      </c>
      <c r="AG8">
        <v>1</v>
      </c>
      <c r="BG8">
        <f t="shared" si="3"/>
        <v>8</v>
      </c>
    </row>
    <row r="9" spans="1:59" ht="15" x14ac:dyDescent="0.2">
      <c r="A9">
        <v>37</v>
      </c>
      <c r="B9" t="s">
        <v>166</v>
      </c>
      <c r="C9" t="s">
        <v>165</v>
      </c>
      <c r="D9" s="5">
        <f t="shared" si="2"/>
        <v>5</v>
      </c>
      <c r="I9">
        <v>1</v>
      </c>
      <c r="AB9">
        <v>1</v>
      </c>
      <c r="AE9">
        <v>1</v>
      </c>
      <c r="AF9">
        <v>1</v>
      </c>
      <c r="AI9">
        <v>1</v>
      </c>
      <c r="BG9">
        <f t="shared" si="3"/>
        <v>5</v>
      </c>
    </row>
    <row r="10" spans="1:59" ht="15" x14ac:dyDescent="0.2">
      <c r="A10">
        <v>47</v>
      </c>
      <c r="B10" t="s">
        <v>166</v>
      </c>
      <c r="C10" t="s">
        <v>436</v>
      </c>
      <c r="D10" s="5">
        <f t="shared" si="2"/>
        <v>1</v>
      </c>
      <c r="AI10">
        <v>1</v>
      </c>
      <c r="BG10">
        <f t="shared" si="3"/>
        <v>1</v>
      </c>
    </row>
    <row r="11" spans="1:59" ht="15" x14ac:dyDescent="0.2">
      <c r="A11">
        <v>48</v>
      </c>
      <c r="B11" t="s">
        <v>255</v>
      </c>
      <c r="C11" t="s">
        <v>256</v>
      </c>
      <c r="D11" s="5">
        <f t="shared" si="2"/>
        <v>5</v>
      </c>
      <c r="U11">
        <v>1</v>
      </c>
      <c r="V11">
        <v>1</v>
      </c>
      <c r="W11">
        <v>1</v>
      </c>
      <c r="AE11">
        <v>1</v>
      </c>
      <c r="AG11">
        <v>1</v>
      </c>
      <c r="BG11">
        <f t="shared" si="3"/>
        <v>5</v>
      </c>
    </row>
    <row r="12" spans="1:59" ht="15" x14ac:dyDescent="0.2">
      <c r="A12">
        <v>53</v>
      </c>
      <c r="B12" t="s">
        <v>124</v>
      </c>
      <c r="C12" t="s">
        <v>123</v>
      </c>
      <c r="D12" s="5">
        <f t="shared" si="2"/>
        <v>2</v>
      </c>
      <c r="G12">
        <v>1</v>
      </c>
      <c r="I12">
        <v>1</v>
      </c>
      <c r="BG12">
        <f t="shared" si="3"/>
        <v>2</v>
      </c>
    </row>
    <row r="13" spans="1:59" ht="15" x14ac:dyDescent="0.2">
      <c r="A13">
        <v>62</v>
      </c>
      <c r="B13" t="s">
        <v>317</v>
      </c>
      <c r="C13" t="s">
        <v>318</v>
      </c>
      <c r="D13" s="5">
        <f>BG12</f>
        <v>2</v>
      </c>
      <c r="J13">
        <v>1</v>
      </c>
      <c r="AE13">
        <v>1</v>
      </c>
      <c r="BG13">
        <f t="shared" si="3"/>
        <v>2</v>
      </c>
    </row>
    <row r="14" spans="1:59" ht="15" x14ac:dyDescent="0.2">
      <c r="A14">
        <v>69</v>
      </c>
      <c r="B14" t="s">
        <v>186</v>
      </c>
      <c r="C14" t="s">
        <v>313</v>
      </c>
      <c r="D14" s="5">
        <f t="shared" ref="D14:D56" si="4">BG14</f>
        <v>1</v>
      </c>
      <c r="F14">
        <v>1</v>
      </c>
      <c r="BG14">
        <f t="shared" si="3"/>
        <v>1</v>
      </c>
    </row>
    <row r="15" spans="1:59" ht="15" x14ac:dyDescent="0.2">
      <c r="A15">
        <v>78</v>
      </c>
      <c r="B15" t="s">
        <v>186</v>
      </c>
      <c r="C15" t="s">
        <v>257</v>
      </c>
      <c r="D15" s="5">
        <f t="shared" si="4"/>
        <v>5</v>
      </c>
      <c r="T15">
        <v>1</v>
      </c>
      <c r="U15">
        <v>1</v>
      </c>
      <c r="W15">
        <v>1</v>
      </c>
      <c r="X15">
        <v>1</v>
      </c>
      <c r="Y15">
        <v>1</v>
      </c>
      <c r="BG15">
        <f t="shared" si="3"/>
        <v>5</v>
      </c>
    </row>
    <row r="16" spans="1:59" ht="15" x14ac:dyDescent="0.2">
      <c r="A16">
        <v>95</v>
      </c>
      <c r="B16" t="s">
        <v>186</v>
      </c>
      <c r="C16" t="s">
        <v>411</v>
      </c>
      <c r="D16" s="5">
        <f t="shared" si="4"/>
        <v>1</v>
      </c>
      <c r="AB16">
        <v>1</v>
      </c>
      <c r="BG16">
        <f t="shared" si="3"/>
        <v>1</v>
      </c>
    </row>
    <row r="17" spans="1:59" ht="15" x14ac:dyDescent="0.2">
      <c r="A17">
        <v>97</v>
      </c>
      <c r="B17" t="s">
        <v>186</v>
      </c>
      <c r="C17" t="s">
        <v>185</v>
      </c>
      <c r="D17" s="5">
        <f t="shared" si="4"/>
        <v>0</v>
      </c>
      <c r="BG17">
        <f t="shared" si="3"/>
        <v>0</v>
      </c>
    </row>
    <row r="18" spans="1:59" ht="15" x14ac:dyDescent="0.2">
      <c r="A18">
        <v>98</v>
      </c>
      <c r="B18" t="s">
        <v>23</v>
      </c>
      <c r="C18" t="s">
        <v>22</v>
      </c>
      <c r="D18" s="5">
        <f t="shared" si="4"/>
        <v>9</v>
      </c>
      <c r="I18">
        <v>1</v>
      </c>
      <c r="J18">
        <v>1</v>
      </c>
      <c r="N18">
        <v>1</v>
      </c>
      <c r="Q18">
        <v>1</v>
      </c>
      <c r="U18">
        <v>1</v>
      </c>
      <c r="X18">
        <v>1</v>
      </c>
      <c r="Y18">
        <v>1</v>
      </c>
      <c r="Z18">
        <v>1</v>
      </c>
      <c r="AB18">
        <v>1</v>
      </c>
      <c r="BG18">
        <f t="shared" si="3"/>
        <v>9</v>
      </c>
    </row>
    <row r="19" spans="1:59" ht="15" x14ac:dyDescent="0.2">
      <c r="A19">
        <v>104</v>
      </c>
      <c r="B19" t="s">
        <v>23</v>
      </c>
      <c r="C19" t="s">
        <v>300</v>
      </c>
      <c r="D19" s="5">
        <f t="shared" si="4"/>
        <v>0</v>
      </c>
      <c r="BG19">
        <f t="shared" si="3"/>
        <v>0</v>
      </c>
    </row>
    <row r="20" spans="1:59" ht="15" x14ac:dyDescent="0.2">
      <c r="A20">
        <v>122</v>
      </c>
      <c r="B20" t="s">
        <v>150</v>
      </c>
      <c r="C20" t="s">
        <v>149</v>
      </c>
      <c r="D20" s="5">
        <f t="shared" si="4"/>
        <v>7</v>
      </c>
      <c r="I20">
        <v>1</v>
      </c>
      <c r="J20">
        <v>1</v>
      </c>
      <c r="M20">
        <v>1</v>
      </c>
      <c r="N20">
        <v>1</v>
      </c>
      <c r="U20">
        <v>1</v>
      </c>
      <c r="V20">
        <v>1</v>
      </c>
      <c r="Z20">
        <v>1</v>
      </c>
      <c r="BG20">
        <f t="shared" si="3"/>
        <v>7</v>
      </c>
    </row>
    <row r="21" spans="1:59" ht="15" x14ac:dyDescent="0.2">
      <c r="A21">
        <v>123</v>
      </c>
      <c r="B21" t="s">
        <v>309</v>
      </c>
      <c r="C21" t="s">
        <v>310</v>
      </c>
      <c r="D21" s="5">
        <f t="shared" si="4"/>
        <v>0</v>
      </c>
      <c r="BG21">
        <f t="shared" si="3"/>
        <v>0</v>
      </c>
    </row>
    <row r="22" spans="1:59" ht="15" x14ac:dyDescent="0.2">
      <c r="A22">
        <v>135</v>
      </c>
      <c r="B22" t="s">
        <v>354</v>
      </c>
      <c r="C22" t="s">
        <v>353</v>
      </c>
      <c r="D22" s="5">
        <f t="shared" si="4"/>
        <v>1</v>
      </c>
      <c r="L22">
        <v>1</v>
      </c>
      <c r="BG22">
        <f t="shared" si="3"/>
        <v>1</v>
      </c>
    </row>
    <row r="23" spans="1:59" ht="15" x14ac:dyDescent="0.2">
      <c r="A23">
        <v>140</v>
      </c>
      <c r="B23" t="s">
        <v>297</v>
      </c>
      <c r="C23" t="s">
        <v>298</v>
      </c>
      <c r="D23" s="5">
        <f t="shared" si="4"/>
        <v>9</v>
      </c>
      <c r="T23">
        <v>1</v>
      </c>
      <c r="V23">
        <v>1</v>
      </c>
      <c r="W23">
        <v>1</v>
      </c>
      <c r="X23">
        <v>1</v>
      </c>
      <c r="AA23">
        <v>1</v>
      </c>
      <c r="AB23">
        <v>1</v>
      </c>
      <c r="AD23">
        <v>1</v>
      </c>
      <c r="AE23">
        <v>1</v>
      </c>
      <c r="AF23">
        <v>1</v>
      </c>
      <c r="BG23">
        <f t="shared" si="3"/>
        <v>9</v>
      </c>
    </row>
    <row r="24" spans="1:59" ht="15" x14ac:dyDescent="0.2">
      <c r="A24">
        <v>149</v>
      </c>
      <c r="B24" t="s">
        <v>76</v>
      </c>
      <c r="C24" t="s">
        <v>35</v>
      </c>
      <c r="D24" s="5">
        <f t="shared" si="4"/>
        <v>14</v>
      </c>
      <c r="E24">
        <v>1</v>
      </c>
      <c r="I24">
        <v>1</v>
      </c>
      <c r="J24">
        <v>1</v>
      </c>
      <c r="L24">
        <v>1</v>
      </c>
      <c r="M24">
        <v>1</v>
      </c>
      <c r="P24">
        <v>1</v>
      </c>
      <c r="Z24">
        <v>1</v>
      </c>
      <c r="AA24">
        <v>1</v>
      </c>
      <c r="AB24">
        <v>1</v>
      </c>
      <c r="AC24">
        <v>1</v>
      </c>
      <c r="AE24">
        <v>1</v>
      </c>
      <c r="AF24">
        <v>1</v>
      </c>
      <c r="AH24">
        <v>1</v>
      </c>
      <c r="AI24">
        <v>1</v>
      </c>
      <c r="BG24">
        <f t="shared" si="3"/>
        <v>14</v>
      </c>
    </row>
    <row r="25" spans="1:59" ht="15" x14ac:dyDescent="0.2">
      <c r="A25">
        <v>152</v>
      </c>
      <c r="B25" t="s">
        <v>344</v>
      </c>
      <c r="C25" t="s">
        <v>345</v>
      </c>
      <c r="D25" s="5">
        <f t="shared" si="4"/>
        <v>3</v>
      </c>
      <c r="L25">
        <v>1</v>
      </c>
      <c r="P25">
        <v>1</v>
      </c>
      <c r="AH25">
        <v>1</v>
      </c>
      <c r="BG25">
        <f t="shared" si="3"/>
        <v>3</v>
      </c>
    </row>
    <row r="26" spans="1:59" ht="15" x14ac:dyDescent="0.2">
      <c r="A26">
        <v>153</v>
      </c>
      <c r="B26" t="s">
        <v>27</v>
      </c>
      <c r="C26" t="s">
        <v>26</v>
      </c>
      <c r="D26" s="5">
        <f t="shared" si="4"/>
        <v>15</v>
      </c>
      <c r="H26">
        <v>1</v>
      </c>
      <c r="I26">
        <v>1</v>
      </c>
      <c r="J26">
        <v>1</v>
      </c>
      <c r="M26">
        <v>1</v>
      </c>
      <c r="O26">
        <v>1</v>
      </c>
      <c r="P26">
        <v>1</v>
      </c>
      <c r="Q26">
        <v>1</v>
      </c>
      <c r="U26">
        <v>1</v>
      </c>
      <c r="V26">
        <v>1</v>
      </c>
      <c r="Z26">
        <v>1</v>
      </c>
      <c r="AA26">
        <v>1</v>
      </c>
      <c r="AC26">
        <v>1</v>
      </c>
      <c r="AE26">
        <v>1</v>
      </c>
      <c r="AF26">
        <v>1</v>
      </c>
      <c r="AG26">
        <v>1</v>
      </c>
      <c r="BG26">
        <f t="shared" si="3"/>
        <v>15</v>
      </c>
    </row>
    <row r="27" spans="1:59" ht="15" x14ac:dyDescent="0.2">
      <c r="B27" t="s">
        <v>453</v>
      </c>
      <c r="C27" t="s">
        <v>454</v>
      </c>
      <c r="D27" s="5">
        <f t="shared" si="4"/>
        <v>2</v>
      </c>
      <c r="U27">
        <v>1</v>
      </c>
      <c r="V27">
        <v>1</v>
      </c>
      <c r="BG27">
        <f t="shared" si="3"/>
        <v>2</v>
      </c>
    </row>
    <row r="28" spans="1:59" ht="15" x14ac:dyDescent="0.2">
      <c r="A28">
        <v>184</v>
      </c>
      <c r="B28" t="s">
        <v>77</v>
      </c>
      <c r="C28" t="s">
        <v>36</v>
      </c>
      <c r="D28" s="5">
        <f t="shared" si="4"/>
        <v>3</v>
      </c>
      <c r="M28">
        <v>1</v>
      </c>
      <c r="Y28">
        <v>1</v>
      </c>
      <c r="AC28">
        <v>1</v>
      </c>
      <c r="BG28">
        <f t="shared" si="3"/>
        <v>3</v>
      </c>
    </row>
    <row r="29" spans="1:59" ht="15" x14ac:dyDescent="0.2">
      <c r="A29">
        <v>208</v>
      </c>
      <c r="B29" t="s">
        <v>119</v>
      </c>
      <c r="C29" t="s">
        <v>118</v>
      </c>
      <c r="D29" s="5">
        <f t="shared" si="4"/>
        <v>15</v>
      </c>
      <c r="G29">
        <v>1</v>
      </c>
      <c r="L29">
        <v>1</v>
      </c>
      <c r="P29">
        <v>1</v>
      </c>
      <c r="R29">
        <v>1</v>
      </c>
      <c r="S29">
        <v>1</v>
      </c>
      <c r="V29">
        <v>1</v>
      </c>
      <c r="W29">
        <v>1</v>
      </c>
      <c r="Z29">
        <v>1</v>
      </c>
      <c r="AA29">
        <v>1</v>
      </c>
      <c r="AB29">
        <v>1</v>
      </c>
      <c r="AE29">
        <v>1</v>
      </c>
      <c r="AF29">
        <v>1</v>
      </c>
      <c r="AG29">
        <v>1</v>
      </c>
      <c r="AH29">
        <v>1</v>
      </c>
      <c r="AI29">
        <v>1</v>
      </c>
      <c r="BG29">
        <f t="shared" si="3"/>
        <v>15</v>
      </c>
    </row>
    <row r="30" spans="1:59" ht="15" x14ac:dyDescent="0.2">
      <c r="A30">
        <v>196</v>
      </c>
      <c r="B30" t="s">
        <v>335</v>
      </c>
      <c r="C30" t="s">
        <v>336</v>
      </c>
      <c r="D30" s="5">
        <f t="shared" si="4"/>
        <v>1</v>
      </c>
      <c r="AA30">
        <v>1</v>
      </c>
      <c r="BG30">
        <f t="shared" si="3"/>
        <v>1</v>
      </c>
    </row>
    <row r="31" spans="1:59" ht="15" x14ac:dyDescent="0.2">
      <c r="A31">
        <v>211</v>
      </c>
      <c r="B31" t="s">
        <v>285</v>
      </c>
      <c r="C31" t="s">
        <v>286</v>
      </c>
      <c r="D31" s="5">
        <f t="shared" si="4"/>
        <v>2</v>
      </c>
      <c r="M31">
        <v>1</v>
      </c>
      <c r="AD31">
        <v>1</v>
      </c>
      <c r="BG31">
        <f t="shared" si="3"/>
        <v>2</v>
      </c>
    </row>
    <row r="32" spans="1:59" ht="15" x14ac:dyDescent="0.2">
      <c r="A32">
        <v>1</v>
      </c>
      <c r="B32" t="s">
        <v>233</v>
      </c>
      <c r="C32" t="s">
        <v>234</v>
      </c>
      <c r="D32" s="5">
        <f t="shared" si="4"/>
        <v>1</v>
      </c>
      <c r="AG32">
        <v>1</v>
      </c>
      <c r="BG32">
        <f t="shared" si="3"/>
        <v>1</v>
      </c>
    </row>
    <row r="33" spans="1:59" x14ac:dyDescent="0.2">
      <c r="A33">
        <v>2</v>
      </c>
      <c r="B33" t="s">
        <v>21</v>
      </c>
      <c r="C33" t="s">
        <v>20</v>
      </c>
      <c r="D33" s="5">
        <f t="shared" si="4"/>
        <v>1</v>
      </c>
      <c r="Q33">
        <v>1</v>
      </c>
      <c r="BG33">
        <f t="shared" si="3"/>
        <v>1</v>
      </c>
    </row>
    <row r="34" spans="1:59" x14ac:dyDescent="0.2">
      <c r="A34">
        <v>3</v>
      </c>
      <c r="B34" t="s">
        <v>381</v>
      </c>
      <c r="C34" t="s">
        <v>382</v>
      </c>
      <c r="D34" s="5">
        <f t="shared" si="4"/>
        <v>4</v>
      </c>
      <c r="U34">
        <v>1</v>
      </c>
      <c r="V34">
        <v>1</v>
      </c>
      <c r="W34">
        <v>1</v>
      </c>
      <c r="AE34">
        <v>1</v>
      </c>
      <c r="BG34">
        <f t="shared" si="3"/>
        <v>4</v>
      </c>
    </row>
    <row r="35" spans="1:59" x14ac:dyDescent="0.2">
      <c r="A35">
        <v>4</v>
      </c>
      <c r="B35" t="s">
        <v>95</v>
      </c>
      <c r="C35" t="s">
        <v>94</v>
      </c>
      <c r="D35" s="5">
        <f t="shared" si="4"/>
        <v>14</v>
      </c>
      <c r="F35">
        <v>1</v>
      </c>
      <c r="G35">
        <v>1</v>
      </c>
      <c r="H35">
        <v>1</v>
      </c>
      <c r="J35">
        <v>1</v>
      </c>
      <c r="L35">
        <v>1</v>
      </c>
      <c r="O35">
        <v>1</v>
      </c>
      <c r="P35">
        <v>1</v>
      </c>
      <c r="Q35">
        <v>1</v>
      </c>
      <c r="U35">
        <v>1</v>
      </c>
      <c r="V35">
        <v>1</v>
      </c>
      <c r="Z35">
        <v>1</v>
      </c>
      <c r="AA35">
        <v>1</v>
      </c>
      <c r="AE35">
        <v>1</v>
      </c>
      <c r="AI35">
        <v>1</v>
      </c>
      <c r="BG35">
        <f t="shared" si="3"/>
        <v>14</v>
      </c>
    </row>
    <row r="36" spans="1:59" x14ac:dyDescent="0.2">
      <c r="B36" t="s">
        <v>95</v>
      </c>
      <c r="C36" t="s">
        <v>459</v>
      </c>
      <c r="D36" s="5">
        <f t="shared" si="4"/>
        <v>1</v>
      </c>
      <c r="U36">
        <v>1</v>
      </c>
      <c r="BG36">
        <f t="shared" ref="BG36:BG56" si="5">COUNT(E36:BF36)</f>
        <v>1</v>
      </c>
    </row>
    <row r="37" spans="1:59" x14ac:dyDescent="0.2">
      <c r="A37">
        <v>6</v>
      </c>
      <c r="B37" t="s">
        <v>160</v>
      </c>
      <c r="C37" t="s">
        <v>159</v>
      </c>
      <c r="D37" s="5">
        <f t="shared" si="4"/>
        <v>3</v>
      </c>
      <c r="I37">
        <v>1</v>
      </c>
      <c r="M37">
        <v>1</v>
      </c>
      <c r="AB37">
        <v>1</v>
      </c>
      <c r="BG37">
        <f t="shared" si="5"/>
        <v>3</v>
      </c>
    </row>
    <row r="38" spans="1:59" x14ac:dyDescent="0.2">
      <c r="A38">
        <v>7</v>
      </c>
      <c r="B38" t="s">
        <v>187</v>
      </c>
      <c r="C38" t="s">
        <v>46</v>
      </c>
      <c r="D38" s="5">
        <f t="shared" si="4"/>
        <v>0</v>
      </c>
      <c r="BG38">
        <f t="shared" si="5"/>
        <v>0</v>
      </c>
    </row>
    <row r="39" spans="1:59" x14ac:dyDescent="0.2">
      <c r="A39">
        <v>9</v>
      </c>
      <c r="B39" t="s">
        <v>131</v>
      </c>
      <c r="C39" t="s">
        <v>132</v>
      </c>
      <c r="D39" s="5">
        <f t="shared" si="4"/>
        <v>1</v>
      </c>
      <c r="G39">
        <v>1</v>
      </c>
      <c r="BG39">
        <f t="shared" si="5"/>
        <v>1</v>
      </c>
    </row>
    <row r="40" spans="1:59" x14ac:dyDescent="0.2">
      <c r="A40">
        <v>10</v>
      </c>
      <c r="B40" t="s">
        <v>189</v>
      </c>
      <c r="C40" t="s">
        <v>188</v>
      </c>
      <c r="D40" s="5">
        <f t="shared" si="4"/>
        <v>0</v>
      </c>
      <c r="BG40">
        <f t="shared" si="5"/>
        <v>0</v>
      </c>
    </row>
    <row r="41" spans="1:59" x14ac:dyDescent="0.2">
      <c r="A41">
        <v>13</v>
      </c>
      <c r="B41" t="s">
        <v>148</v>
      </c>
      <c r="C41" t="s">
        <v>147</v>
      </c>
      <c r="D41" s="5">
        <f t="shared" si="4"/>
        <v>15</v>
      </c>
      <c r="I41">
        <v>1</v>
      </c>
      <c r="J41">
        <v>1</v>
      </c>
      <c r="M41">
        <v>1</v>
      </c>
      <c r="O41">
        <v>1</v>
      </c>
      <c r="Q41">
        <v>1</v>
      </c>
      <c r="S41">
        <v>1</v>
      </c>
      <c r="T41">
        <v>1</v>
      </c>
      <c r="Z41">
        <v>1</v>
      </c>
      <c r="AA41">
        <v>1</v>
      </c>
      <c r="AB41">
        <v>1</v>
      </c>
      <c r="AC41">
        <v>1</v>
      </c>
      <c r="AD41">
        <v>1</v>
      </c>
      <c r="AE41">
        <v>1</v>
      </c>
      <c r="AH41">
        <v>1</v>
      </c>
      <c r="AI41">
        <v>1</v>
      </c>
      <c r="BG41">
        <f t="shared" si="5"/>
        <v>15</v>
      </c>
    </row>
    <row r="42" spans="1:59" x14ac:dyDescent="0.2">
      <c r="A42">
        <v>14</v>
      </c>
      <c r="B42" t="s">
        <v>236</v>
      </c>
      <c r="C42" t="s">
        <v>237</v>
      </c>
      <c r="D42" s="5">
        <f t="shared" si="4"/>
        <v>2</v>
      </c>
      <c r="P42">
        <v>1</v>
      </c>
      <c r="AG42">
        <v>1</v>
      </c>
      <c r="BG42">
        <f t="shared" si="5"/>
        <v>2</v>
      </c>
    </row>
    <row r="43" spans="1:59" x14ac:dyDescent="0.2">
      <c r="A43">
        <v>11</v>
      </c>
      <c r="B43" t="s">
        <v>294</v>
      </c>
      <c r="C43" t="s">
        <v>293</v>
      </c>
      <c r="D43" s="5">
        <f t="shared" si="4"/>
        <v>0</v>
      </c>
      <c r="BG43">
        <f t="shared" si="5"/>
        <v>0</v>
      </c>
    </row>
    <row r="44" spans="1:59" x14ac:dyDescent="0.2">
      <c r="A44">
        <v>12</v>
      </c>
      <c r="B44" t="s">
        <v>32</v>
      </c>
      <c r="C44" t="s">
        <v>31</v>
      </c>
      <c r="D44" s="5">
        <f t="shared" si="4"/>
        <v>3</v>
      </c>
      <c r="R44">
        <v>1</v>
      </c>
      <c r="AD44">
        <v>1</v>
      </c>
      <c r="AH44">
        <v>1</v>
      </c>
      <c r="BG44">
        <f t="shared" si="5"/>
        <v>3</v>
      </c>
    </row>
    <row r="45" spans="1:59" x14ac:dyDescent="0.2">
      <c r="A45">
        <v>15</v>
      </c>
      <c r="B45" t="s">
        <v>32</v>
      </c>
      <c r="C45" t="s">
        <v>45</v>
      </c>
      <c r="D45" s="5">
        <f t="shared" si="4"/>
        <v>8</v>
      </c>
      <c r="I45">
        <v>1</v>
      </c>
      <c r="J45">
        <v>1</v>
      </c>
      <c r="P45">
        <v>1</v>
      </c>
      <c r="Q45">
        <v>1</v>
      </c>
      <c r="S45">
        <v>1</v>
      </c>
      <c r="AB45">
        <v>1</v>
      </c>
      <c r="AC45">
        <v>1</v>
      </c>
      <c r="AF45">
        <v>1</v>
      </c>
      <c r="BG45">
        <f t="shared" si="5"/>
        <v>8</v>
      </c>
    </row>
    <row r="46" spans="1:59" x14ac:dyDescent="0.2">
      <c r="A46">
        <v>16</v>
      </c>
      <c r="B46" t="s">
        <v>32</v>
      </c>
      <c r="C46" t="s">
        <v>190</v>
      </c>
      <c r="D46" s="5">
        <f t="shared" si="4"/>
        <v>0</v>
      </c>
      <c r="BG46">
        <f t="shared" si="5"/>
        <v>0</v>
      </c>
    </row>
    <row r="47" spans="1:59" x14ac:dyDescent="0.2">
      <c r="A47">
        <v>17</v>
      </c>
      <c r="B47" t="s">
        <v>18</v>
      </c>
      <c r="C47" t="s">
        <v>14</v>
      </c>
      <c r="D47" s="5">
        <f t="shared" si="4"/>
        <v>17</v>
      </c>
      <c r="E47">
        <v>1</v>
      </c>
      <c r="F47">
        <v>1</v>
      </c>
      <c r="H47">
        <v>1</v>
      </c>
      <c r="I47">
        <v>1</v>
      </c>
      <c r="J47">
        <v>1</v>
      </c>
      <c r="M47">
        <v>1</v>
      </c>
      <c r="Q47">
        <v>1</v>
      </c>
      <c r="R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1</v>
      </c>
      <c r="BG47">
        <f t="shared" si="5"/>
        <v>17</v>
      </c>
    </row>
    <row r="48" spans="1:59" x14ac:dyDescent="0.2">
      <c r="A48">
        <v>18</v>
      </c>
      <c r="B48" t="s">
        <v>78</v>
      </c>
      <c r="C48" t="s">
        <v>39</v>
      </c>
      <c r="D48" s="5">
        <f t="shared" si="4"/>
        <v>14</v>
      </c>
      <c r="I48">
        <v>1</v>
      </c>
      <c r="J48">
        <v>1</v>
      </c>
      <c r="L48">
        <v>1</v>
      </c>
      <c r="M48">
        <v>1</v>
      </c>
      <c r="N48">
        <v>1</v>
      </c>
      <c r="O48">
        <v>1</v>
      </c>
      <c r="P48">
        <v>1</v>
      </c>
      <c r="W48">
        <v>1</v>
      </c>
      <c r="AA48">
        <v>1</v>
      </c>
      <c r="AB48">
        <v>1</v>
      </c>
      <c r="AC48">
        <v>1</v>
      </c>
      <c r="AE48">
        <v>1</v>
      </c>
      <c r="AF48">
        <v>1</v>
      </c>
      <c r="AH48">
        <v>1</v>
      </c>
      <c r="BG48">
        <f t="shared" si="5"/>
        <v>14</v>
      </c>
    </row>
    <row r="49" spans="1:59" x14ac:dyDescent="0.2">
      <c r="A49">
        <v>21</v>
      </c>
      <c r="B49" t="s">
        <v>78</v>
      </c>
      <c r="C49" t="s">
        <v>102</v>
      </c>
      <c r="D49" s="5">
        <f t="shared" si="4"/>
        <v>3</v>
      </c>
      <c r="F49">
        <v>1</v>
      </c>
      <c r="P49">
        <v>1</v>
      </c>
      <c r="Z49">
        <v>1</v>
      </c>
      <c r="BG49">
        <f t="shared" si="5"/>
        <v>3</v>
      </c>
    </row>
    <row r="50" spans="1:59" x14ac:dyDescent="0.2">
      <c r="A50">
        <v>19</v>
      </c>
      <c r="B50" t="s">
        <v>279</v>
      </c>
      <c r="C50" t="s">
        <v>321</v>
      </c>
      <c r="D50" s="5">
        <f t="shared" si="4"/>
        <v>11</v>
      </c>
      <c r="J50">
        <v>1</v>
      </c>
      <c r="L50">
        <v>1</v>
      </c>
      <c r="M50">
        <v>1</v>
      </c>
      <c r="S50">
        <v>1</v>
      </c>
      <c r="U50">
        <v>1</v>
      </c>
      <c r="V50">
        <v>1</v>
      </c>
      <c r="W50">
        <v>1</v>
      </c>
      <c r="AB50">
        <v>1</v>
      </c>
      <c r="AE50">
        <v>1</v>
      </c>
      <c r="AF50">
        <v>1</v>
      </c>
      <c r="AG50">
        <v>1</v>
      </c>
      <c r="BG50">
        <f t="shared" si="5"/>
        <v>11</v>
      </c>
    </row>
    <row r="51" spans="1:59" x14ac:dyDescent="0.2">
      <c r="A51">
        <v>20</v>
      </c>
      <c r="B51" t="s">
        <v>279</v>
      </c>
      <c r="C51" t="s">
        <v>280</v>
      </c>
      <c r="D51" s="5">
        <f t="shared" si="4"/>
        <v>0</v>
      </c>
      <c r="BG51">
        <f t="shared" si="5"/>
        <v>0</v>
      </c>
    </row>
    <row r="52" spans="1:59" x14ac:dyDescent="0.2">
      <c r="B52" t="s">
        <v>57</v>
      </c>
      <c r="C52" t="s">
        <v>167</v>
      </c>
      <c r="D52" s="5">
        <f t="shared" si="4"/>
        <v>6</v>
      </c>
      <c r="L52">
        <v>1</v>
      </c>
      <c r="P52">
        <v>1</v>
      </c>
      <c r="U52">
        <v>1</v>
      </c>
      <c r="V52">
        <v>1</v>
      </c>
      <c r="W52">
        <v>1</v>
      </c>
      <c r="AG52">
        <v>1</v>
      </c>
      <c r="BG52">
        <f t="shared" si="5"/>
        <v>6</v>
      </c>
    </row>
    <row r="53" spans="1:59" x14ac:dyDescent="0.2">
      <c r="A53">
        <v>23</v>
      </c>
      <c r="B53" t="s">
        <v>57</v>
      </c>
      <c r="C53" t="s">
        <v>56</v>
      </c>
      <c r="D53" s="5">
        <f t="shared" si="4"/>
        <v>14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M53">
        <v>1</v>
      </c>
      <c r="N53">
        <v>1</v>
      </c>
      <c r="O53">
        <v>1</v>
      </c>
      <c r="T53">
        <v>1</v>
      </c>
      <c r="U53">
        <v>1</v>
      </c>
      <c r="W53">
        <v>1</v>
      </c>
      <c r="X53">
        <v>1</v>
      </c>
      <c r="AB53">
        <v>1</v>
      </c>
      <c r="BG53">
        <f t="shared" si="5"/>
        <v>14</v>
      </c>
    </row>
    <row r="54" spans="1:59" x14ac:dyDescent="0.2">
      <c r="A54">
        <v>25</v>
      </c>
      <c r="B54" t="s">
        <v>57</v>
      </c>
      <c r="C54" t="s">
        <v>451</v>
      </c>
      <c r="D54" s="5">
        <f t="shared" si="4"/>
        <v>1</v>
      </c>
      <c r="V54">
        <v>1</v>
      </c>
      <c r="BG54">
        <f t="shared" si="5"/>
        <v>1</v>
      </c>
    </row>
    <row r="55" spans="1:59" x14ac:dyDescent="0.2">
      <c r="A55">
        <v>26</v>
      </c>
      <c r="B55" t="s">
        <v>229</v>
      </c>
      <c r="C55" t="s">
        <v>230</v>
      </c>
      <c r="D55" s="5">
        <f t="shared" si="4"/>
        <v>4</v>
      </c>
      <c r="X55">
        <v>1</v>
      </c>
      <c r="Y55">
        <v>1</v>
      </c>
      <c r="AC55">
        <v>1</v>
      </c>
      <c r="AD55">
        <v>1</v>
      </c>
      <c r="BG55">
        <f t="shared" si="5"/>
        <v>4</v>
      </c>
    </row>
    <row r="56" spans="1:59" x14ac:dyDescent="0.2">
      <c r="A56">
        <v>27</v>
      </c>
      <c r="B56" t="s">
        <v>455</v>
      </c>
      <c r="C56" t="s">
        <v>456</v>
      </c>
      <c r="D56" s="5">
        <f t="shared" si="4"/>
        <v>1</v>
      </c>
      <c r="U56">
        <v>1</v>
      </c>
      <c r="BG56">
        <f t="shared" si="5"/>
        <v>1</v>
      </c>
    </row>
    <row r="57" spans="1:59" x14ac:dyDescent="0.2">
      <c r="A57">
        <v>29</v>
      </c>
      <c r="B57" t="s">
        <v>463</v>
      </c>
      <c r="C57" t="s">
        <v>464</v>
      </c>
      <c r="U57">
        <v>1</v>
      </c>
    </row>
    <row r="58" spans="1:59" x14ac:dyDescent="0.2">
      <c r="A58">
        <v>30</v>
      </c>
      <c r="B58" t="s">
        <v>389</v>
      </c>
      <c r="C58" t="s">
        <v>390</v>
      </c>
      <c r="D58" s="5">
        <f t="shared" ref="D58:D121" si="6">BG58</f>
        <v>2</v>
      </c>
      <c r="Q58">
        <v>1</v>
      </c>
      <c r="U58">
        <v>1</v>
      </c>
      <c r="BG58">
        <f t="shared" ref="BG58:BG89" si="7">COUNT(E58:BF58)</f>
        <v>2</v>
      </c>
    </row>
    <row r="59" spans="1:59" x14ac:dyDescent="0.2">
      <c r="B59" t="s">
        <v>329</v>
      </c>
      <c r="C59" t="s">
        <v>330</v>
      </c>
      <c r="D59" s="5">
        <f t="shared" si="6"/>
        <v>7</v>
      </c>
      <c r="J59">
        <v>1</v>
      </c>
      <c r="L59">
        <v>1</v>
      </c>
      <c r="Q59">
        <v>1</v>
      </c>
      <c r="V59">
        <v>1</v>
      </c>
      <c r="Z59">
        <v>1</v>
      </c>
      <c r="AB59">
        <v>1</v>
      </c>
      <c r="AI59">
        <v>1</v>
      </c>
      <c r="BG59">
        <f t="shared" si="7"/>
        <v>7</v>
      </c>
    </row>
    <row r="60" spans="1:59" x14ac:dyDescent="0.2">
      <c r="A60">
        <v>31</v>
      </c>
      <c r="B60" t="s">
        <v>79</v>
      </c>
      <c r="C60" t="s">
        <v>44</v>
      </c>
      <c r="D60" s="5">
        <f t="shared" si="6"/>
        <v>17</v>
      </c>
      <c r="H60">
        <v>1</v>
      </c>
      <c r="I60">
        <v>1</v>
      </c>
      <c r="J60">
        <v>1</v>
      </c>
      <c r="L60">
        <v>1</v>
      </c>
      <c r="M60">
        <v>1</v>
      </c>
      <c r="N60">
        <v>1</v>
      </c>
      <c r="O60">
        <v>1</v>
      </c>
      <c r="P60">
        <v>1</v>
      </c>
      <c r="S60">
        <v>1</v>
      </c>
      <c r="U60">
        <v>1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1</v>
      </c>
      <c r="AH60">
        <v>1</v>
      </c>
      <c r="BG60">
        <f t="shared" si="7"/>
        <v>17</v>
      </c>
    </row>
    <row r="61" spans="1:59" x14ac:dyDescent="0.2">
      <c r="A61">
        <v>32</v>
      </c>
      <c r="B61" t="s">
        <v>192</v>
      </c>
      <c r="C61" t="s">
        <v>191</v>
      </c>
      <c r="D61" s="5">
        <f t="shared" si="6"/>
        <v>7</v>
      </c>
      <c r="L61">
        <v>1</v>
      </c>
      <c r="M61">
        <v>1</v>
      </c>
      <c r="P61">
        <v>1</v>
      </c>
      <c r="X61">
        <v>1</v>
      </c>
      <c r="Z61">
        <v>1</v>
      </c>
      <c r="AA61">
        <v>1</v>
      </c>
      <c r="AG61">
        <v>1</v>
      </c>
      <c r="BG61">
        <f t="shared" si="7"/>
        <v>7</v>
      </c>
    </row>
    <row r="62" spans="1:59" x14ac:dyDescent="0.2">
      <c r="A62">
        <v>33</v>
      </c>
      <c r="B62" t="s">
        <v>128</v>
      </c>
      <c r="C62" t="s">
        <v>127</v>
      </c>
      <c r="D62" s="5">
        <f t="shared" si="6"/>
        <v>2</v>
      </c>
      <c r="G62">
        <v>1</v>
      </c>
      <c r="H62">
        <v>1</v>
      </c>
      <c r="BG62">
        <f t="shared" si="7"/>
        <v>2</v>
      </c>
    </row>
    <row r="63" spans="1:59" x14ac:dyDescent="0.2">
      <c r="A63">
        <v>34</v>
      </c>
      <c r="B63" t="s">
        <v>59</v>
      </c>
      <c r="C63" t="s">
        <v>58</v>
      </c>
      <c r="D63" s="5">
        <f t="shared" si="6"/>
        <v>17</v>
      </c>
      <c r="E63">
        <v>1</v>
      </c>
      <c r="F63">
        <v>1</v>
      </c>
      <c r="G63">
        <v>1</v>
      </c>
      <c r="I63">
        <v>1</v>
      </c>
      <c r="J63">
        <v>1</v>
      </c>
      <c r="L63">
        <v>1</v>
      </c>
      <c r="O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AA63">
        <v>1</v>
      </c>
      <c r="AC63">
        <v>1</v>
      </c>
      <c r="AE63">
        <v>1</v>
      </c>
      <c r="AF63">
        <v>1</v>
      </c>
      <c r="BG63">
        <f t="shared" si="7"/>
        <v>17</v>
      </c>
    </row>
    <row r="64" spans="1:59" x14ac:dyDescent="0.2">
      <c r="A64">
        <v>35</v>
      </c>
      <c r="B64" t="s">
        <v>59</v>
      </c>
      <c r="C64" t="s">
        <v>359</v>
      </c>
      <c r="D64" s="5">
        <f t="shared" si="6"/>
        <v>6</v>
      </c>
      <c r="M64">
        <v>1</v>
      </c>
      <c r="O64">
        <v>1</v>
      </c>
      <c r="Q64">
        <v>1</v>
      </c>
      <c r="R64">
        <v>1</v>
      </c>
      <c r="V64">
        <v>1</v>
      </c>
      <c r="AE64">
        <v>1</v>
      </c>
      <c r="BG64">
        <f t="shared" si="7"/>
        <v>6</v>
      </c>
    </row>
    <row r="65" spans="1:59" x14ac:dyDescent="0.2">
      <c r="A65">
        <v>36</v>
      </c>
      <c r="B65" t="s">
        <v>394</v>
      </c>
      <c r="C65" t="s">
        <v>395</v>
      </c>
      <c r="D65" s="5">
        <f t="shared" si="6"/>
        <v>5</v>
      </c>
      <c r="X65">
        <v>1</v>
      </c>
      <c r="Y65">
        <v>1</v>
      </c>
      <c r="AF65">
        <v>1</v>
      </c>
      <c r="AH65">
        <v>1</v>
      </c>
      <c r="AI65">
        <v>1</v>
      </c>
      <c r="BG65">
        <f t="shared" si="7"/>
        <v>5</v>
      </c>
    </row>
    <row r="66" spans="1:59" x14ac:dyDescent="0.2">
      <c r="A66">
        <v>38</v>
      </c>
      <c r="B66" t="s">
        <v>19</v>
      </c>
      <c r="C66" t="s">
        <v>15</v>
      </c>
      <c r="D66" s="5">
        <f t="shared" si="6"/>
        <v>5</v>
      </c>
      <c r="S66">
        <v>1</v>
      </c>
      <c r="Y66">
        <v>1</v>
      </c>
      <c r="Z66">
        <v>1</v>
      </c>
      <c r="AB66">
        <v>1</v>
      </c>
      <c r="AE66">
        <v>1</v>
      </c>
      <c r="BG66">
        <f t="shared" si="7"/>
        <v>5</v>
      </c>
    </row>
    <row r="67" spans="1:59" x14ac:dyDescent="0.2">
      <c r="A67">
        <v>39</v>
      </c>
      <c r="B67" t="s">
        <v>145</v>
      </c>
      <c r="C67" t="s">
        <v>144</v>
      </c>
      <c r="D67" s="5">
        <f t="shared" si="6"/>
        <v>13</v>
      </c>
      <c r="H67">
        <v>1</v>
      </c>
      <c r="I67">
        <v>1</v>
      </c>
      <c r="J67">
        <v>1</v>
      </c>
      <c r="M67">
        <v>1</v>
      </c>
      <c r="P67">
        <v>1</v>
      </c>
      <c r="W67">
        <v>1</v>
      </c>
      <c r="X67">
        <v>1</v>
      </c>
      <c r="Z67">
        <v>1</v>
      </c>
      <c r="AA67">
        <v>1</v>
      </c>
      <c r="AC67">
        <v>1</v>
      </c>
      <c r="AE67">
        <v>1</v>
      </c>
      <c r="AF67">
        <v>1</v>
      </c>
      <c r="AI67">
        <v>1</v>
      </c>
      <c r="BG67">
        <f t="shared" si="7"/>
        <v>13</v>
      </c>
    </row>
    <row r="68" spans="1:59" x14ac:dyDescent="0.2">
      <c r="A68">
        <v>40</v>
      </c>
      <c r="B68" t="s">
        <v>439</v>
      </c>
      <c r="C68" t="s">
        <v>440</v>
      </c>
      <c r="D68" s="5">
        <f t="shared" si="6"/>
        <v>3</v>
      </c>
      <c r="U68">
        <v>1</v>
      </c>
      <c r="V68">
        <v>1</v>
      </c>
      <c r="W68">
        <v>1</v>
      </c>
      <c r="BG68">
        <f t="shared" si="7"/>
        <v>3</v>
      </c>
    </row>
    <row r="69" spans="1:59" x14ac:dyDescent="0.2">
      <c r="A69">
        <v>43</v>
      </c>
      <c r="B69" t="s">
        <v>60</v>
      </c>
      <c r="C69" t="s">
        <v>30</v>
      </c>
      <c r="D69" s="5">
        <f t="shared" si="6"/>
        <v>13</v>
      </c>
      <c r="E69">
        <v>1</v>
      </c>
      <c r="I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S69">
        <v>1</v>
      </c>
      <c r="V69">
        <v>1</v>
      </c>
      <c r="W69">
        <v>1</v>
      </c>
      <c r="AB69">
        <v>1</v>
      </c>
      <c r="AC69">
        <v>1</v>
      </c>
      <c r="BG69">
        <f t="shared" si="7"/>
        <v>13</v>
      </c>
    </row>
    <row r="70" spans="1:59" x14ac:dyDescent="0.2">
      <c r="A70">
        <v>41</v>
      </c>
      <c r="B70" t="s">
        <v>193</v>
      </c>
      <c r="C70" t="s">
        <v>194</v>
      </c>
      <c r="D70" s="5">
        <f t="shared" si="6"/>
        <v>4</v>
      </c>
      <c r="J70">
        <v>1</v>
      </c>
      <c r="L70">
        <v>1</v>
      </c>
      <c r="W70">
        <v>1</v>
      </c>
      <c r="Z70">
        <v>1</v>
      </c>
      <c r="BG70">
        <f t="shared" si="7"/>
        <v>4</v>
      </c>
    </row>
    <row r="71" spans="1:59" x14ac:dyDescent="0.2">
      <c r="A71">
        <v>42</v>
      </c>
      <c r="B71" t="s">
        <v>195</v>
      </c>
      <c r="C71" t="s">
        <v>196</v>
      </c>
      <c r="D71" s="5">
        <f t="shared" si="6"/>
        <v>0</v>
      </c>
      <c r="BG71">
        <f t="shared" si="7"/>
        <v>0</v>
      </c>
    </row>
    <row r="72" spans="1:59" x14ac:dyDescent="0.2">
      <c r="A72">
        <v>44</v>
      </c>
      <c r="B72" t="s">
        <v>265</v>
      </c>
      <c r="C72" t="s">
        <v>266</v>
      </c>
      <c r="D72" s="5">
        <f t="shared" si="6"/>
        <v>13</v>
      </c>
      <c r="J72">
        <v>1</v>
      </c>
      <c r="L72">
        <v>1</v>
      </c>
      <c r="P72">
        <v>1</v>
      </c>
      <c r="R72">
        <v>1</v>
      </c>
      <c r="S72">
        <v>1</v>
      </c>
      <c r="U72">
        <v>1</v>
      </c>
      <c r="W72">
        <v>1</v>
      </c>
      <c r="Z72">
        <v>1</v>
      </c>
      <c r="AB72">
        <v>1</v>
      </c>
      <c r="AE72">
        <v>1</v>
      </c>
      <c r="AF72">
        <v>1</v>
      </c>
      <c r="AG72">
        <v>1</v>
      </c>
      <c r="AH72">
        <v>1</v>
      </c>
      <c r="BG72">
        <f t="shared" si="7"/>
        <v>13</v>
      </c>
    </row>
    <row r="73" spans="1:59" x14ac:dyDescent="0.2">
      <c r="A73">
        <v>45</v>
      </c>
      <c r="B73" t="s">
        <v>228</v>
      </c>
      <c r="C73" t="s">
        <v>64</v>
      </c>
      <c r="D73" s="5">
        <f t="shared" si="6"/>
        <v>0</v>
      </c>
      <c r="BG73">
        <f t="shared" si="7"/>
        <v>0</v>
      </c>
    </row>
    <row r="74" spans="1:59" x14ac:dyDescent="0.2">
      <c r="B74" t="s">
        <v>80</v>
      </c>
      <c r="C74" t="s">
        <v>37</v>
      </c>
      <c r="D74" s="5">
        <f t="shared" si="6"/>
        <v>17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L74">
        <v>1</v>
      </c>
      <c r="M74">
        <v>1</v>
      </c>
      <c r="N74">
        <v>1</v>
      </c>
      <c r="P74">
        <v>1</v>
      </c>
      <c r="R74">
        <v>1</v>
      </c>
      <c r="S74">
        <v>1</v>
      </c>
      <c r="W74">
        <v>1</v>
      </c>
      <c r="AE74">
        <v>1</v>
      </c>
      <c r="AF74">
        <v>1</v>
      </c>
      <c r="AH74">
        <v>1</v>
      </c>
      <c r="AI74">
        <v>1</v>
      </c>
      <c r="BG74">
        <f t="shared" si="7"/>
        <v>17</v>
      </c>
    </row>
    <row r="75" spans="1:59" x14ac:dyDescent="0.2">
      <c r="A75">
        <v>46</v>
      </c>
      <c r="B75" t="s">
        <v>81</v>
      </c>
      <c r="C75" t="s">
        <v>42</v>
      </c>
      <c r="D75" s="5">
        <f t="shared" si="6"/>
        <v>19</v>
      </c>
      <c r="E75">
        <v>1</v>
      </c>
      <c r="F75">
        <v>1</v>
      </c>
      <c r="J75">
        <v>1</v>
      </c>
      <c r="M75">
        <v>1</v>
      </c>
      <c r="N75">
        <v>1</v>
      </c>
      <c r="O75">
        <v>1</v>
      </c>
      <c r="Q75">
        <v>1</v>
      </c>
      <c r="R75">
        <v>1</v>
      </c>
      <c r="S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  <c r="AB75">
        <v>1</v>
      </c>
      <c r="AH75">
        <v>1</v>
      </c>
      <c r="AI75">
        <v>1</v>
      </c>
      <c r="BG75">
        <f t="shared" si="7"/>
        <v>19</v>
      </c>
    </row>
    <row r="76" spans="1:59" x14ac:dyDescent="0.2">
      <c r="B76" t="s">
        <v>91</v>
      </c>
      <c r="C76" t="s">
        <v>106</v>
      </c>
      <c r="D76" s="5">
        <f t="shared" si="6"/>
        <v>1</v>
      </c>
      <c r="F76">
        <v>1</v>
      </c>
      <c r="BG76">
        <f t="shared" si="7"/>
        <v>1</v>
      </c>
    </row>
    <row r="77" spans="1:59" x14ac:dyDescent="0.2">
      <c r="B77" t="s">
        <v>48</v>
      </c>
      <c r="C77" t="s">
        <v>47</v>
      </c>
      <c r="D77" s="5">
        <f t="shared" si="6"/>
        <v>6</v>
      </c>
      <c r="E77">
        <v>1</v>
      </c>
      <c r="G77">
        <v>1</v>
      </c>
      <c r="H77">
        <v>1</v>
      </c>
      <c r="AC77">
        <v>1</v>
      </c>
      <c r="AD77">
        <v>1</v>
      </c>
      <c r="AH77">
        <v>1</v>
      </c>
      <c r="BG77">
        <f t="shared" si="7"/>
        <v>6</v>
      </c>
    </row>
    <row r="78" spans="1:59" x14ac:dyDescent="0.2">
      <c r="A78">
        <v>49</v>
      </c>
      <c r="B78" t="s">
        <v>48</v>
      </c>
      <c r="C78" t="s">
        <v>235</v>
      </c>
      <c r="D78" s="5">
        <f t="shared" si="6"/>
        <v>0</v>
      </c>
      <c r="BG78">
        <f t="shared" si="7"/>
        <v>0</v>
      </c>
    </row>
    <row r="79" spans="1:59" x14ac:dyDescent="0.2">
      <c r="A79">
        <v>50</v>
      </c>
      <c r="B79" t="s">
        <v>437</v>
      </c>
      <c r="C79" t="s">
        <v>438</v>
      </c>
      <c r="D79" s="5">
        <f t="shared" si="6"/>
        <v>1</v>
      </c>
      <c r="AI79">
        <v>1</v>
      </c>
      <c r="BG79">
        <f t="shared" si="7"/>
        <v>1</v>
      </c>
    </row>
    <row r="80" spans="1:59" x14ac:dyDescent="0.2">
      <c r="A80">
        <v>51</v>
      </c>
      <c r="B80" t="s">
        <v>273</v>
      </c>
      <c r="C80" t="s">
        <v>274</v>
      </c>
      <c r="D80" s="5">
        <f t="shared" si="6"/>
        <v>2</v>
      </c>
      <c r="AE80">
        <v>1</v>
      </c>
      <c r="AG80">
        <v>1</v>
      </c>
      <c r="BG80">
        <f t="shared" si="7"/>
        <v>2</v>
      </c>
    </row>
    <row r="81" spans="1:59" x14ac:dyDescent="0.2">
      <c r="A81">
        <v>52</v>
      </c>
      <c r="B81" t="s">
        <v>170</v>
      </c>
      <c r="C81" t="s">
        <v>169</v>
      </c>
      <c r="D81" s="5">
        <f t="shared" si="6"/>
        <v>4</v>
      </c>
      <c r="I81">
        <v>1</v>
      </c>
      <c r="J81">
        <v>1</v>
      </c>
      <c r="W81">
        <v>1</v>
      </c>
      <c r="Z81">
        <v>1</v>
      </c>
      <c r="BG81">
        <f t="shared" si="7"/>
        <v>4</v>
      </c>
    </row>
    <row r="82" spans="1:59" x14ac:dyDescent="0.2">
      <c r="A82">
        <v>55</v>
      </c>
      <c r="B82" t="s">
        <v>243</v>
      </c>
      <c r="C82" t="s">
        <v>244</v>
      </c>
      <c r="D82" s="5">
        <f t="shared" si="6"/>
        <v>0</v>
      </c>
      <c r="BG82">
        <f t="shared" si="7"/>
        <v>0</v>
      </c>
    </row>
    <row r="83" spans="1:59" x14ac:dyDescent="0.2">
      <c r="A83">
        <v>54</v>
      </c>
      <c r="B83" t="s">
        <v>243</v>
      </c>
      <c r="C83" t="s">
        <v>458</v>
      </c>
      <c r="D83" s="5">
        <f t="shared" si="6"/>
        <v>1</v>
      </c>
      <c r="U83">
        <v>1</v>
      </c>
      <c r="BG83">
        <f t="shared" si="7"/>
        <v>1</v>
      </c>
    </row>
    <row r="84" spans="1:59" x14ac:dyDescent="0.2">
      <c r="A84">
        <v>57</v>
      </c>
      <c r="B84" t="s">
        <v>372</v>
      </c>
      <c r="C84" t="s">
        <v>373</v>
      </c>
      <c r="D84" s="5">
        <f t="shared" si="6"/>
        <v>2</v>
      </c>
      <c r="P84">
        <v>1</v>
      </c>
      <c r="AE84">
        <v>1</v>
      </c>
      <c r="BG84">
        <f t="shared" si="7"/>
        <v>2</v>
      </c>
    </row>
    <row r="85" spans="1:59" x14ac:dyDescent="0.2">
      <c r="A85">
        <v>56</v>
      </c>
      <c r="B85" t="s">
        <v>242</v>
      </c>
      <c r="C85" t="s">
        <v>241</v>
      </c>
      <c r="D85" s="5">
        <f t="shared" si="6"/>
        <v>0</v>
      </c>
      <c r="BG85">
        <f t="shared" si="7"/>
        <v>0</v>
      </c>
    </row>
    <row r="86" spans="1:59" x14ac:dyDescent="0.2">
      <c r="B86" t="s">
        <v>50</v>
      </c>
      <c r="C86" t="s">
        <v>49</v>
      </c>
      <c r="D86" s="5">
        <f t="shared" si="6"/>
        <v>11</v>
      </c>
      <c r="E86">
        <v>1</v>
      </c>
      <c r="G86">
        <v>1</v>
      </c>
      <c r="I86">
        <v>1</v>
      </c>
      <c r="T86">
        <v>1</v>
      </c>
      <c r="W86">
        <v>1</v>
      </c>
      <c r="Y86">
        <v>1</v>
      </c>
      <c r="Z86">
        <v>1</v>
      </c>
      <c r="AD86">
        <v>1</v>
      </c>
      <c r="AE86">
        <v>1</v>
      </c>
      <c r="AH86">
        <v>1</v>
      </c>
      <c r="AI86">
        <v>1</v>
      </c>
      <c r="BG86">
        <f t="shared" si="7"/>
        <v>11</v>
      </c>
    </row>
    <row r="87" spans="1:59" x14ac:dyDescent="0.2">
      <c r="A87">
        <v>58</v>
      </c>
      <c r="B87" t="s">
        <v>92</v>
      </c>
      <c r="C87" t="s">
        <v>105</v>
      </c>
      <c r="D87" s="5">
        <f t="shared" si="6"/>
        <v>18</v>
      </c>
      <c r="F87">
        <v>1</v>
      </c>
      <c r="I87">
        <v>1</v>
      </c>
      <c r="J87">
        <v>1</v>
      </c>
      <c r="L87">
        <v>1</v>
      </c>
      <c r="M87">
        <v>1</v>
      </c>
      <c r="N87">
        <v>1</v>
      </c>
      <c r="P87">
        <v>1</v>
      </c>
      <c r="Q87">
        <v>1</v>
      </c>
      <c r="R87">
        <v>1</v>
      </c>
      <c r="S87">
        <v>1</v>
      </c>
      <c r="U87">
        <v>1</v>
      </c>
      <c r="V87">
        <v>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BG87">
        <f t="shared" si="7"/>
        <v>18</v>
      </c>
    </row>
    <row r="88" spans="1:59" x14ac:dyDescent="0.2">
      <c r="A88">
        <v>59</v>
      </c>
      <c r="B88" t="s">
        <v>465</v>
      </c>
      <c r="C88" t="s">
        <v>466</v>
      </c>
      <c r="D88" s="5">
        <f t="shared" si="6"/>
        <v>1</v>
      </c>
      <c r="U88">
        <v>1</v>
      </c>
      <c r="BG88">
        <f t="shared" si="7"/>
        <v>1</v>
      </c>
    </row>
    <row r="89" spans="1:59" x14ac:dyDescent="0.2">
      <c r="A89">
        <v>60</v>
      </c>
      <c r="B89" t="s">
        <v>52</v>
      </c>
      <c r="C89" t="s">
        <v>423</v>
      </c>
      <c r="D89" s="5">
        <f t="shared" si="6"/>
        <v>1</v>
      </c>
      <c r="AF89">
        <v>1</v>
      </c>
      <c r="BG89">
        <f t="shared" si="7"/>
        <v>1</v>
      </c>
    </row>
    <row r="90" spans="1:59" x14ac:dyDescent="0.2">
      <c r="A90">
        <v>61</v>
      </c>
      <c r="B90" t="s">
        <v>52</v>
      </c>
      <c r="C90" t="s">
        <v>51</v>
      </c>
      <c r="D90" s="5">
        <f t="shared" si="6"/>
        <v>4</v>
      </c>
      <c r="E90">
        <v>1</v>
      </c>
      <c r="G90">
        <v>1</v>
      </c>
      <c r="J90">
        <v>1</v>
      </c>
      <c r="AC90">
        <v>1</v>
      </c>
      <c r="BG90">
        <f t="shared" ref="BG90:BG121" si="8">COUNT(E90:BF90)</f>
        <v>4</v>
      </c>
    </row>
    <row r="91" spans="1:59" x14ac:dyDescent="0.2">
      <c r="A91">
        <v>63</v>
      </c>
      <c r="B91" t="s">
        <v>275</v>
      </c>
      <c r="C91" t="s">
        <v>276</v>
      </c>
      <c r="D91" s="5">
        <f t="shared" si="6"/>
        <v>10</v>
      </c>
      <c r="L91">
        <v>1</v>
      </c>
      <c r="M91">
        <v>1</v>
      </c>
      <c r="Q91">
        <v>1</v>
      </c>
      <c r="V91">
        <v>1</v>
      </c>
      <c r="W91">
        <v>1</v>
      </c>
      <c r="Z91">
        <v>1</v>
      </c>
      <c r="AA91">
        <v>1</v>
      </c>
      <c r="AE91">
        <v>1</v>
      </c>
      <c r="AF91">
        <v>1</v>
      </c>
      <c r="AG91">
        <v>1</v>
      </c>
      <c r="BG91">
        <f t="shared" si="8"/>
        <v>10</v>
      </c>
    </row>
    <row r="92" spans="1:59" x14ac:dyDescent="0.2">
      <c r="A92">
        <v>65</v>
      </c>
      <c r="B92" t="s">
        <v>337</v>
      </c>
      <c r="C92" t="s">
        <v>338</v>
      </c>
      <c r="D92" s="5">
        <f t="shared" si="6"/>
        <v>1</v>
      </c>
      <c r="L92">
        <v>1</v>
      </c>
      <c r="BG92">
        <f t="shared" si="8"/>
        <v>1</v>
      </c>
    </row>
    <row r="93" spans="1:59" x14ac:dyDescent="0.2">
      <c r="A93">
        <v>64</v>
      </c>
      <c r="B93" t="s">
        <v>432</v>
      </c>
      <c r="C93" t="s">
        <v>433</v>
      </c>
      <c r="D93" s="5">
        <f t="shared" si="6"/>
        <v>2</v>
      </c>
      <c r="AD93">
        <v>1</v>
      </c>
      <c r="AI93">
        <v>1</v>
      </c>
      <c r="BG93">
        <f t="shared" si="8"/>
        <v>2</v>
      </c>
    </row>
    <row r="94" spans="1:59" x14ac:dyDescent="0.2">
      <c r="A94">
        <v>66</v>
      </c>
      <c r="B94" t="s">
        <v>197</v>
      </c>
      <c r="C94" t="s">
        <v>188</v>
      </c>
      <c r="D94" s="5">
        <f t="shared" si="6"/>
        <v>0</v>
      </c>
      <c r="BG94">
        <f t="shared" si="8"/>
        <v>0</v>
      </c>
    </row>
    <row r="95" spans="1:59" x14ac:dyDescent="0.2">
      <c r="A95">
        <v>67</v>
      </c>
      <c r="B95" t="s">
        <v>93</v>
      </c>
      <c r="C95" t="s">
        <v>104</v>
      </c>
      <c r="D95" s="5">
        <f t="shared" si="6"/>
        <v>2</v>
      </c>
      <c r="F95">
        <v>1</v>
      </c>
      <c r="AE95">
        <v>1</v>
      </c>
      <c r="BG95">
        <f t="shared" si="8"/>
        <v>2</v>
      </c>
    </row>
    <row r="96" spans="1:59" x14ac:dyDescent="0.2">
      <c r="A96">
        <v>68</v>
      </c>
      <c r="B96" t="s">
        <v>82</v>
      </c>
      <c r="C96" t="s">
        <v>98</v>
      </c>
      <c r="D96" s="5">
        <f t="shared" si="6"/>
        <v>7</v>
      </c>
      <c r="F96">
        <v>1</v>
      </c>
      <c r="Q96">
        <v>1</v>
      </c>
      <c r="U96">
        <v>1</v>
      </c>
      <c r="V96">
        <v>1</v>
      </c>
      <c r="W96">
        <v>1</v>
      </c>
      <c r="AB96">
        <v>1</v>
      </c>
      <c r="AF96">
        <v>1</v>
      </c>
      <c r="BG96">
        <f t="shared" si="8"/>
        <v>7</v>
      </c>
    </row>
    <row r="97" spans="1:59" x14ac:dyDescent="0.2">
      <c r="B97" t="s">
        <v>82</v>
      </c>
      <c r="C97" t="s">
        <v>420</v>
      </c>
      <c r="D97" s="5">
        <f t="shared" si="6"/>
        <v>1</v>
      </c>
      <c r="AE97">
        <v>1</v>
      </c>
      <c r="BG97">
        <f t="shared" si="8"/>
        <v>1</v>
      </c>
    </row>
    <row r="98" spans="1:59" x14ac:dyDescent="0.2">
      <c r="A98">
        <v>71</v>
      </c>
      <c r="B98" t="s">
        <v>82</v>
      </c>
      <c r="C98" t="s">
        <v>324</v>
      </c>
      <c r="D98" s="5">
        <f t="shared" si="6"/>
        <v>1</v>
      </c>
      <c r="J98">
        <v>1</v>
      </c>
      <c r="BG98">
        <f t="shared" si="8"/>
        <v>1</v>
      </c>
    </row>
    <row r="99" spans="1:59" x14ac:dyDescent="0.2">
      <c r="A99">
        <v>70</v>
      </c>
      <c r="B99" t="s">
        <v>82</v>
      </c>
      <c r="C99" t="s">
        <v>38</v>
      </c>
      <c r="D99" s="5">
        <f t="shared" si="6"/>
        <v>3</v>
      </c>
      <c r="U99">
        <v>1</v>
      </c>
      <c r="AA99">
        <v>1</v>
      </c>
      <c r="AI99">
        <v>1</v>
      </c>
      <c r="BG99">
        <f t="shared" si="8"/>
        <v>3</v>
      </c>
    </row>
    <row r="100" spans="1:59" x14ac:dyDescent="0.2">
      <c r="B100" t="s">
        <v>17</v>
      </c>
      <c r="C100" t="s">
        <v>16</v>
      </c>
      <c r="D100" s="5">
        <f t="shared" si="6"/>
        <v>9</v>
      </c>
      <c r="I100">
        <v>1</v>
      </c>
      <c r="J100">
        <v>1</v>
      </c>
      <c r="Q100">
        <v>1</v>
      </c>
      <c r="T100">
        <v>1</v>
      </c>
      <c r="W100">
        <v>1</v>
      </c>
      <c r="Z100">
        <v>1</v>
      </c>
      <c r="AB100">
        <v>1</v>
      </c>
      <c r="AE100">
        <v>1</v>
      </c>
      <c r="AF100">
        <v>1</v>
      </c>
      <c r="BG100">
        <f t="shared" si="8"/>
        <v>9</v>
      </c>
    </row>
    <row r="101" spans="1:59" x14ac:dyDescent="0.2">
      <c r="A101">
        <v>72</v>
      </c>
      <c r="B101" t="s">
        <v>41</v>
      </c>
      <c r="C101" t="s">
        <v>40</v>
      </c>
      <c r="D101" s="5">
        <f t="shared" si="6"/>
        <v>0</v>
      </c>
      <c r="BG101">
        <f t="shared" si="8"/>
        <v>0</v>
      </c>
    </row>
    <row r="102" spans="1:59" x14ac:dyDescent="0.2">
      <c r="A102">
        <v>73</v>
      </c>
      <c r="B102" t="s">
        <v>41</v>
      </c>
      <c r="C102" t="s">
        <v>462</v>
      </c>
      <c r="D102" s="5">
        <f t="shared" si="6"/>
        <v>1</v>
      </c>
      <c r="U102">
        <v>1</v>
      </c>
      <c r="BG102">
        <f t="shared" si="8"/>
        <v>1</v>
      </c>
    </row>
    <row r="103" spans="1:59" x14ac:dyDescent="0.2">
      <c r="A103">
        <v>74</v>
      </c>
      <c r="B103" t="s">
        <v>199</v>
      </c>
      <c r="C103" t="s">
        <v>198</v>
      </c>
      <c r="D103" s="5">
        <f t="shared" si="6"/>
        <v>0</v>
      </c>
      <c r="BG103">
        <f t="shared" si="8"/>
        <v>0</v>
      </c>
    </row>
    <row r="104" spans="1:59" x14ac:dyDescent="0.2">
      <c r="B104" t="s">
        <v>247</v>
      </c>
      <c r="C104" t="s">
        <v>248</v>
      </c>
      <c r="D104" s="5">
        <f t="shared" si="6"/>
        <v>7</v>
      </c>
      <c r="AA104">
        <v>1</v>
      </c>
      <c r="AB104">
        <v>1</v>
      </c>
      <c r="AC104">
        <v>1</v>
      </c>
      <c r="AE104">
        <v>1</v>
      </c>
      <c r="AF104">
        <v>1</v>
      </c>
      <c r="AH104">
        <v>1</v>
      </c>
      <c r="AI104">
        <v>1</v>
      </c>
      <c r="BG104">
        <f t="shared" si="8"/>
        <v>7</v>
      </c>
    </row>
    <row r="105" spans="1:59" x14ac:dyDescent="0.2">
      <c r="A105">
        <v>75</v>
      </c>
      <c r="B105" t="s">
        <v>287</v>
      </c>
      <c r="C105" t="s">
        <v>288</v>
      </c>
      <c r="D105" s="5">
        <f t="shared" si="6"/>
        <v>5</v>
      </c>
      <c r="R105">
        <v>1</v>
      </c>
      <c r="S105">
        <v>1</v>
      </c>
      <c r="AA105">
        <v>1</v>
      </c>
      <c r="AE105">
        <v>1</v>
      </c>
      <c r="AI105">
        <v>1</v>
      </c>
      <c r="BG105">
        <f t="shared" si="8"/>
        <v>5</v>
      </c>
    </row>
    <row r="106" spans="1:59" x14ac:dyDescent="0.2">
      <c r="A106">
        <v>77</v>
      </c>
      <c r="B106" t="s">
        <v>287</v>
      </c>
      <c r="C106" t="s">
        <v>417</v>
      </c>
      <c r="D106" s="5">
        <f t="shared" si="6"/>
        <v>1</v>
      </c>
      <c r="AC106">
        <v>1</v>
      </c>
      <c r="BG106">
        <f t="shared" si="8"/>
        <v>1</v>
      </c>
    </row>
    <row r="107" spans="1:59" x14ac:dyDescent="0.2">
      <c r="A107">
        <v>76</v>
      </c>
      <c r="B107" t="s">
        <v>200</v>
      </c>
      <c r="C107" t="s">
        <v>201</v>
      </c>
      <c r="D107" s="5">
        <f t="shared" si="6"/>
        <v>0</v>
      </c>
      <c r="BG107">
        <f t="shared" si="8"/>
        <v>0</v>
      </c>
    </row>
    <row r="108" spans="1:59" x14ac:dyDescent="0.2">
      <c r="A108">
        <v>79</v>
      </c>
      <c r="B108" t="s">
        <v>34</v>
      </c>
      <c r="C108" t="s">
        <v>33</v>
      </c>
      <c r="D108" s="5">
        <f t="shared" si="6"/>
        <v>13</v>
      </c>
      <c r="H108">
        <v>1</v>
      </c>
      <c r="J108">
        <v>1</v>
      </c>
      <c r="L108">
        <v>1</v>
      </c>
      <c r="P108">
        <v>1</v>
      </c>
      <c r="S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AA108">
        <v>1</v>
      </c>
      <c r="AC108">
        <v>1</v>
      </c>
      <c r="AI108">
        <v>1</v>
      </c>
      <c r="BG108">
        <f t="shared" si="8"/>
        <v>13</v>
      </c>
    </row>
    <row r="109" spans="1:59" x14ac:dyDescent="0.2">
      <c r="B109" t="s">
        <v>418</v>
      </c>
      <c r="C109" t="s">
        <v>419</v>
      </c>
      <c r="D109" s="5">
        <f t="shared" si="6"/>
        <v>1</v>
      </c>
      <c r="AC109">
        <v>1</v>
      </c>
      <c r="BG109">
        <f t="shared" si="8"/>
        <v>1</v>
      </c>
    </row>
    <row r="110" spans="1:59" x14ac:dyDescent="0.2">
      <c r="A110">
        <v>80</v>
      </c>
      <c r="B110" t="s">
        <v>267</v>
      </c>
      <c r="C110" t="s">
        <v>268</v>
      </c>
      <c r="D110" s="5">
        <f t="shared" si="6"/>
        <v>11</v>
      </c>
      <c r="L110">
        <v>1</v>
      </c>
      <c r="M110">
        <v>1</v>
      </c>
      <c r="U110">
        <v>1</v>
      </c>
      <c r="V110">
        <v>1</v>
      </c>
      <c r="W110">
        <v>1</v>
      </c>
      <c r="X110">
        <v>1</v>
      </c>
      <c r="Z110">
        <v>1</v>
      </c>
      <c r="AA110">
        <v>1</v>
      </c>
      <c r="AE110">
        <v>1</v>
      </c>
      <c r="AF110">
        <v>1</v>
      </c>
      <c r="AG110">
        <v>1</v>
      </c>
      <c r="BG110">
        <f t="shared" si="8"/>
        <v>11</v>
      </c>
    </row>
    <row r="111" spans="1:59" x14ac:dyDescent="0.2">
      <c r="A111">
        <v>81</v>
      </c>
      <c r="B111" t="s">
        <v>267</v>
      </c>
      <c r="C111" t="s">
        <v>366</v>
      </c>
      <c r="D111" s="5">
        <f t="shared" si="6"/>
        <v>1</v>
      </c>
      <c r="O111">
        <v>1</v>
      </c>
      <c r="BG111">
        <f t="shared" si="8"/>
        <v>1</v>
      </c>
    </row>
    <row r="112" spans="1:59" x14ac:dyDescent="0.2">
      <c r="A112">
        <v>85</v>
      </c>
      <c r="B112" t="s">
        <v>259</v>
      </c>
      <c r="C112" t="s">
        <v>260</v>
      </c>
      <c r="D112" s="5">
        <f t="shared" si="6"/>
        <v>8</v>
      </c>
      <c r="V112">
        <v>1</v>
      </c>
      <c r="Y112">
        <v>1</v>
      </c>
      <c r="Z112">
        <v>1</v>
      </c>
      <c r="AA112">
        <v>1</v>
      </c>
      <c r="AC112">
        <v>1</v>
      </c>
      <c r="AG112">
        <v>1</v>
      </c>
      <c r="AH112">
        <v>1</v>
      </c>
      <c r="AI112">
        <v>1</v>
      </c>
      <c r="BG112">
        <f t="shared" si="8"/>
        <v>8</v>
      </c>
    </row>
    <row r="113" spans="1:59" x14ac:dyDescent="0.2">
      <c r="A113">
        <v>84</v>
      </c>
      <c r="B113" t="s">
        <v>137</v>
      </c>
      <c r="C113" t="s">
        <v>136</v>
      </c>
      <c r="D113" s="5">
        <f t="shared" si="6"/>
        <v>1</v>
      </c>
      <c r="G113">
        <v>1</v>
      </c>
      <c r="BG113">
        <f t="shared" si="8"/>
        <v>1</v>
      </c>
    </row>
    <row r="114" spans="1:59" x14ac:dyDescent="0.2">
      <c r="A114">
        <v>82</v>
      </c>
      <c r="B114" t="s">
        <v>137</v>
      </c>
      <c r="C114" t="s">
        <v>448</v>
      </c>
      <c r="D114" s="5">
        <f t="shared" si="6"/>
        <v>2</v>
      </c>
      <c r="U114">
        <v>1</v>
      </c>
      <c r="V114">
        <v>1</v>
      </c>
      <c r="BG114">
        <f t="shared" si="8"/>
        <v>2</v>
      </c>
    </row>
    <row r="115" spans="1:59" x14ac:dyDescent="0.2">
      <c r="A115">
        <v>83</v>
      </c>
      <c r="B115" t="s">
        <v>231</v>
      </c>
      <c r="C115" t="s">
        <v>232</v>
      </c>
      <c r="D115" s="5">
        <f t="shared" si="6"/>
        <v>1</v>
      </c>
      <c r="AH115">
        <v>1</v>
      </c>
      <c r="BG115">
        <f t="shared" si="8"/>
        <v>1</v>
      </c>
    </row>
    <row r="116" spans="1:59" x14ac:dyDescent="0.2">
      <c r="A116">
        <v>87</v>
      </c>
      <c r="B116" t="s">
        <v>231</v>
      </c>
      <c r="C116" t="s">
        <v>85</v>
      </c>
      <c r="D116" s="5">
        <f t="shared" si="6"/>
        <v>7</v>
      </c>
      <c r="F116">
        <v>1</v>
      </c>
      <c r="L116">
        <v>1</v>
      </c>
      <c r="U116">
        <v>1</v>
      </c>
      <c r="V116">
        <v>1</v>
      </c>
      <c r="W116">
        <v>1</v>
      </c>
      <c r="AE116">
        <v>1</v>
      </c>
      <c r="AG116">
        <v>1</v>
      </c>
      <c r="BG116">
        <f t="shared" si="8"/>
        <v>7</v>
      </c>
    </row>
    <row r="117" spans="1:59" x14ac:dyDescent="0.2">
      <c r="A117">
        <v>86</v>
      </c>
      <c r="B117" t="s">
        <v>231</v>
      </c>
      <c r="C117" t="s">
        <v>353</v>
      </c>
      <c r="D117" s="5">
        <f t="shared" si="6"/>
        <v>1</v>
      </c>
      <c r="L117">
        <v>1</v>
      </c>
      <c r="BG117">
        <f t="shared" si="8"/>
        <v>1</v>
      </c>
    </row>
    <row r="118" spans="1:59" x14ac:dyDescent="0.2">
      <c r="B118" t="s">
        <v>424</v>
      </c>
      <c r="C118" t="s">
        <v>30</v>
      </c>
      <c r="D118" s="5">
        <f t="shared" si="6"/>
        <v>1</v>
      </c>
      <c r="AF118">
        <v>1</v>
      </c>
      <c r="BG118">
        <f t="shared" si="8"/>
        <v>1</v>
      </c>
    </row>
    <row r="119" spans="1:59" x14ac:dyDescent="0.2">
      <c r="A119">
        <v>88</v>
      </c>
      <c r="B119" t="s">
        <v>322</v>
      </c>
      <c r="C119" t="s">
        <v>323</v>
      </c>
      <c r="D119" s="5">
        <f t="shared" si="6"/>
        <v>11</v>
      </c>
      <c r="J119">
        <v>1</v>
      </c>
      <c r="L119">
        <v>1</v>
      </c>
      <c r="O119">
        <v>1</v>
      </c>
      <c r="P119">
        <v>1</v>
      </c>
      <c r="R119">
        <v>1</v>
      </c>
      <c r="Z119">
        <v>1</v>
      </c>
      <c r="AA119">
        <v>1</v>
      </c>
      <c r="AB119">
        <v>1</v>
      </c>
      <c r="AE119">
        <v>1</v>
      </c>
      <c r="AF119">
        <v>1</v>
      </c>
      <c r="AH119">
        <v>1</v>
      </c>
      <c r="BG119">
        <f t="shared" si="8"/>
        <v>11</v>
      </c>
    </row>
    <row r="120" spans="1:59" x14ac:dyDescent="0.2">
      <c r="A120">
        <v>91</v>
      </c>
      <c r="B120" t="s">
        <v>29</v>
      </c>
      <c r="C120" t="s">
        <v>30</v>
      </c>
      <c r="D120" s="5">
        <f t="shared" si="6"/>
        <v>10</v>
      </c>
      <c r="J120">
        <v>1</v>
      </c>
      <c r="M120">
        <v>1</v>
      </c>
      <c r="P120">
        <v>1</v>
      </c>
      <c r="U120">
        <v>1</v>
      </c>
      <c r="W120">
        <v>1</v>
      </c>
      <c r="X120">
        <v>1</v>
      </c>
      <c r="AC120">
        <v>1</v>
      </c>
      <c r="AE120">
        <v>1</v>
      </c>
      <c r="AF120">
        <v>1</v>
      </c>
      <c r="AG120">
        <v>1</v>
      </c>
      <c r="BG120">
        <f t="shared" si="8"/>
        <v>10</v>
      </c>
    </row>
    <row r="121" spans="1:59" x14ac:dyDescent="0.2">
      <c r="A121">
        <v>89</v>
      </c>
      <c r="B121" t="s">
        <v>460</v>
      </c>
      <c r="C121" t="s">
        <v>461</v>
      </c>
      <c r="D121" s="5">
        <f t="shared" si="6"/>
        <v>1</v>
      </c>
      <c r="U121">
        <v>1</v>
      </c>
      <c r="BG121">
        <f t="shared" si="8"/>
        <v>1</v>
      </c>
    </row>
    <row r="122" spans="1:59" x14ac:dyDescent="0.2">
      <c r="A122">
        <v>92</v>
      </c>
      <c r="B122" t="s">
        <v>156</v>
      </c>
      <c r="C122" t="s">
        <v>155</v>
      </c>
      <c r="D122" s="5">
        <f t="shared" ref="D122:D185" si="9">BG122</f>
        <v>12</v>
      </c>
      <c r="I122">
        <v>1</v>
      </c>
      <c r="J122">
        <v>1</v>
      </c>
      <c r="L122">
        <v>1</v>
      </c>
      <c r="Q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Z122">
        <v>1</v>
      </c>
      <c r="AB122">
        <v>1</v>
      </c>
      <c r="AF122">
        <v>1</v>
      </c>
      <c r="BG122">
        <f t="shared" ref="BG122:BG153" si="10">COUNT(E122:BF122)</f>
        <v>12</v>
      </c>
    </row>
    <row r="123" spans="1:59" x14ac:dyDescent="0.2">
      <c r="A123">
        <v>90</v>
      </c>
      <c r="B123" t="s">
        <v>425</v>
      </c>
      <c r="C123" t="s">
        <v>273</v>
      </c>
      <c r="D123" s="5">
        <f t="shared" si="9"/>
        <v>1</v>
      </c>
      <c r="AH123">
        <v>1</v>
      </c>
      <c r="BG123">
        <f t="shared" si="10"/>
        <v>1</v>
      </c>
    </row>
    <row r="124" spans="1:59" x14ac:dyDescent="0.2">
      <c r="A124">
        <v>93</v>
      </c>
      <c r="B124" t="s">
        <v>397</v>
      </c>
      <c r="C124" t="s">
        <v>398</v>
      </c>
      <c r="D124" s="5">
        <f t="shared" si="9"/>
        <v>1</v>
      </c>
      <c r="X124">
        <v>1</v>
      </c>
      <c r="BG124">
        <f t="shared" si="10"/>
        <v>1</v>
      </c>
    </row>
    <row r="125" spans="1:59" x14ac:dyDescent="0.2">
      <c r="A125">
        <v>94</v>
      </c>
      <c r="B125" t="s">
        <v>174</v>
      </c>
      <c r="C125" t="s">
        <v>173</v>
      </c>
      <c r="D125" s="5">
        <f t="shared" si="9"/>
        <v>3</v>
      </c>
      <c r="I125">
        <v>1</v>
      </c>
      <c r="J125">
        <v>1</v>
      </c>
      <c r="S125">
        <v>1</v>
      </c>
      <c r="BG125">
        <f t="shared" si="10"/>
        <v>3</v>
      </c>
    </row>
    <row r="126" spans="1:59" x14ac:dyDescent="0.2">
      <c r="A126">
        <v>96</v>
      </c>
      <c r="B126" t="s">
        <v>117</v>
      </c>
      <c r="C126" t="s">
        <v>116</v>
      </c>
      <c r="D126" s="5">
        <f t="shared" si="9"/>
        <v>5</v>
      </c>
      <c r="G126">
        <v>1</v>
      </c>
      <c r="H126">
        <v>1</v>
      </c>
      <c r="P126">
        <v>1</v>
      </c>
      <c r="Q126">
        <v>1</v>
      </c>
      <c r="Z126">
        <v>1</v>
      </c>
      <c r="BG126">
        <f t="shared" si="10"/>
        <v>5</v>
      </c>
    </row>
    <row r="127" spans="1:59" x14ac:dyDescent="0.2">
      <c r="A127">
        <v>101</v>
      </c>
      <c r="B127" t="s">
        <v>240</v>
      </c>
      <c r="C127" t="s">
        <v>241</v>
      </c>
      <c r="D127" s="5">
        <f t="shared" si="9"/>
        <v>0</v>
      </c>
      <c r="BG127">
        <f t="shared" si="10"/>
        <v>0</v>
      </c>
    </row>
    <row r="128" spans="1:59" x14ac:dyDescent="0.2">
      <c r="B128" t="s">
        <v>66</v>
      </c>
      <c r="C128" t="s">
        <v>202</v>
      </c>
      <c r="D128" s="5">
        <f t="shared" si="9"/>
        <v>5</v>
      </c>
      <c r="E128">
        <v>1</v>
      </c>
      <c r="J128">
        <v>1</v>
      </c>
      <c r="U128">
        <v>1</v>
      </c>
      <c r="V128">
        <v>1</v>
      </c>
      <c r="W128">
        <v>1</v>
      </c>
      <c r="BG128">
        <f t="shared" si="10"/>
        <v>5</v>
      </c>
    </row>
    <row r="129" spans="1:59" x14ac:dyDescent="0.2">
      <c r="A129">
        <v>99</v>
      </c>
      <c r="B129" t="s">
        <v>66</v>
      </c>
      <c r="C129" t="s">
        <v>457</v>
      </c>
      <c r="D129" s="5">
        <f t="shared" si="9"/>
        <v>1</v>
      </c>
      <c r="U129">
        <v>1</v>
      </c>
      <c r="BG129">
        <f t="shared" si="10"/>
        <v>1</v>
      </c>
    </row>
    <row r="130" spans="1:59" x14ac:dyDescent="0.2">
      <c r="A130">
        <v>100</v>
      </c>
      <c r="B130" t="s">
        <v>346</v>
      </c>
      <c r="C130" t="s">
        <v>347</v>
      </c>
      <c r="D130" s="5">
        <f t="shared" si="9"/>
        <v>5</v>
      </c>
      <c r="L130">
        <v>1</v>
      </c>
      <c r="P130">
        <v>1</v>
      </c>
      <c r="U130">
        <v>1</v>
      </c>
      <c r="Y130">
        <v>1</v>
      </c>
      <c r="AA130">
        <v>1</v>
      </c>
      <c r="BG130">
        <f t="shared" si="10"/>
        <v>5</v>
      </c>
    </row>
    <row r="131" spans="1:59" x14ac:dyDescent="0.2">
      <c r="B131" t="s">
        <v>379</v>
      </c>
      <c r="C131" t="s">
        <v>380</v>
      </c>
      <c r="D131" s="5">
        <f t="shared" si="9"/>
        <v>7</v>
      </c>
      <c r="U131">
        <v>1</v>
      </c>
      <c r="V131">
        <v>1</v>
      </c>
      <c r="Z131">
        <v>1</v>
      </c>
      <c r="AA131">
        <v>1</v>
      </c>
      <c r="AB131">
        <v>1</v>
      </c>
      <c r="AC131">
        <v>1</v>
      </c>
      <c r="AD131">
        <v>1</v>
      </c>
      <c r="BG131">
        <f t="shared" si="10"/>
        <v>7</v>
      </c>
    </row>
    <row r="132" spans="1:59" x14ac:dyDescent="0.2">
      <c r="A132">
        <v>103</v>
      </c>
      <c r="B132" t="s">
        <v>441</v>
      </c>
      <c r="C132" t="s">
        <v>442</v>
      </c>
      <c r="D132" s="5">
        <f t="shared" si="9"/>
        <v>3</v>
      </c>
      <c r="U132">
        <v>1</v>
      </c>
      <c r="V132">
        <v>1</v>
      </c>
      <c r="W132">
        <v>1</v>
      </c>
      <c r="BG132">
        <f t="shared" si="10"/>
        <v>3</v>
      </c>
    </row>
    <row r="133" spans="1:59" x14ac:dyDescent="0.2">
      <c r="A133">
        <v>102</v>
      </c>
      <c r="B133" t="s">
        <v>412</v>
      </c>
      <c r="C133" t="s">
        <v>413</v>
      </c>
      <c r="D133" s="5">
        <f t="shared" si="9"/>
        <v>2</v>
      </c>
      <c r="V133">
        <v>1</v>
      </c>
      <c r="AB133">
        <v>1</v>
      </c>
      <c r="BG133">
        <f t="shared" si="10"/>
        <v>2</v>
      </c>
    </row>
    <row r="134" spans="1:59" x14ac:dyDescent="0.2">
      <c r="A134">
        <v>105</v>
      </c>
      <c r="B134" t="s">
        <v>392</v>
      </c>
      <c r="C134" t="s">
        <v>393</v>
      </c>
      <c r="D134" s="5">
        <f t="shared" si="9"/>
        <v>5</v>
      </c>
      <c r="T134">
        <v>1</v>
      </c>
      <c r="U134">
        <v>1</v>
      </c>
      <c r="W134">
        <v>1</v>
      </c>
      <c r="X134">
        <v>1</v>
      </c>
      <c r="Y134">
        <v>1</v>
      </c>
      <c r="BG134">
        <f t="shared" si="10"/>
        <v>5</v>
      </c>
    </row>
    <row r="135" spans="1:59" x14ac:dyDescent="0.2">
      <c r="A135">
        <v>121</v>
      </c>
      <c r="B135" t="s">
        <v>88</v>
      </c>
      <c r="C135" t="s">
        <v>87</v>
      </c>
      <c r="D135" s="5">
        <f t="shared" si="9"/>
        <v>1</v>
      </c>
      <c r="F135">
        <v>1</v>
      </c>
      <c r="BG135">
        <f t="shared" si="10"/>
        <v>1</v>
      </c>
    </row>
    <row r="136" spans="1:59" x14ac:dyDescent="0.2">
      <c r="A136">
        <v>106</v>
      </c>
      <c r="B136" t="s">
        <v>406</v>
      </c>
      <c r="C136" t="s">
        <v>407</v>
      </c>
      <c r="D136" s="5">
        <f t="shared" si="9"/>
        <v>2</v>
      </c>
      <c r="V136">
        <v>1</v>
      </c>
      <c r="Z136">
        <v>1</v>
      </c>
      <c r="BG136">
        <f t="shared" si="10"/>
        <v>2</v>
      </c>
    </row>
    <row r="137" spans="1:59" x14ac:dyDescent="0.2">
      <c r="A137">
        <v>107</v>
      </c>
      <c r="B137" t="s">
        <v>350</v>
      </c>
      <c r="C137" t="s">
        <v>209</v>
      </c>
      <c r="D137" s="5">
        <f t="shared" si="9"/>
        <v>1</v>
      </c>
      <c r="L137">
        <v>1</v>
      </c>
      <c r="BG137">
        <f t="shared" si="10"/>
        <v>1</v>
      </c>
    </row>
    <row r="138" spans="1:59" x14ac:dyDescent="0.2">
      <c r="A138">
        <v>108</v>
      </c>
      <c r="B138" t="s">
        <v>396</v>
      </c>
      <c r="C138" t="s">
        <v>278</v>
      </c>
      <c r="D138" s="5">
        <f t="shared" si="9"/>
        <v>2</v>
      </c>
      <c r="X138">
        <v>1</v>
      </c>
      <c r="Z138">
        <v>1</v>
      </c>
      <c r="BG138">
        <f t="shared" si="10"/>
        <v>2</v>
      </c>
    </row>
    <row r="139" spans="1:59" x14ac:dyDescent="0.2">
      <c r="A139">
        <v>109</v>
      </c>
      <c r="B139" t="s">
        <v>114</v>
      </c>
      <c r="C139" t="s">
        <v>115</v>
      </c>
      <c r="D139" s="5">
        <f t="shared" si="9"/>
        <v>3</v>
      </c>
      <c r="E139">
        <v>1</v>
      </c>
      <c r="G139">
        <v>1</v>
      </c>
      <c r="M139">
        <v>1</v>
      </c>
      <c r="BG139">
        <f t="shared" si="10"/>
        <v>3</v>
      </c>
    </row>
    <row r="140" spans="1:59" x14ac:dyDescent="0.2">
      <c r="A140">
        <v>110</v>
      </c>
      <c r="B140" t="s">
        <v>154</v>
      </c>
      <c r="C140" t="s">
        <v>153</v>
      </c>
      <c r="D140" s="5">
        <f t="shared" si="9"/>
        <v>6</v>
      </c>
      <c r="I140">
        <v>1</v>
      </c>
      <c r="J140">
        <v>1</v>
      </c>
      <c r="M140">
        <v>1</v>
      </c>
      <c r="P140">
        <v>1</v>
      </c>
      <c r="AE140">
        <v>1</v>
      </c>
      <c r="AF140">
        <v>1</v>
      </c>
      <c r="BG140">
        <f t="shared" si="10"/>
        <v>6</v>
      </c>
    </row>
    <row r="141" spans="1:59" x14ac:dyDescent="0.2">
      <c r="A141">
        <v>111</v>
      </c>
      <c r="B141" t="s">
        <v>158</v>
      </c>
      <c r="C141" t="s">
        <v>258</v>
      </c>
      <c r="D141" s="5">
        <f t="shared" si="9"/>
        <v>1</v>
      </c>
      <c r="AG141">
        <v>1</v>
      </c>
      <c r="BG141">
        <f t="shared" si="10"/>
        <v>1</v>
      </c>
    </row>
    <row r="142" spans="1:59" x14ac:dyDescent="0.2">
      <c r="B142" t="s">
        <v>158</v>
      </c>
      <c r="C142" t="s">
        <v>157</v>
      </c>
      <c r="D142" s="5">
        <f t="shared" si="9"/>
        <v>17</v>
      </c>
      <c r="I142">
        <v>1</v>
      </c>
      <c r="J142">
        <v>1</v>
      </c>
      <c r="M142">
        <v>1</v>
      </c>
      <c r="N142">
        <v>1</v>
      </c>
      <c r="O142">
        <v>1</v>
      </c>
      <c r="P142">
        <v>1</v>
      </c>
      <c r="Q142">
        <v>1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B142">
        <v>1</v>
      </c>
      <c r="AC142">
        <v>1</v>
      </c>
      <c r="AG142">
        <v>1</v>
      </c>
      <c r="BG142">
        <f t="shared" si="10"/>
        <v>17</v>
      </c>
    </row>
    <row r="143" spans="1:59" x14ac:dyDescent="0.2">
      <c r="A143">
        <v>112</v>
      </c>
      <c r="B143" t="s">
        <v>158</v>
      </c>
      <c r="C143" t="s">
        <v>203</v>
      </c>
      <c r="D143" s="5">
        <f t="shared" si="9"/>
        <v>0</v>
      </c>
      <c r="BG143">
        <f t="shared" si="10"/>
        <v>0</v>
      </c>
    </row>
    <row r="144" spans="1:59" x14ac:dyDescent="0.2">
      <c r="A144">
        <v>113</v>
      </c>
      <c r="B144" t="s">
        <v>158</v>
      </c>
      <c r="C144" t="s">
        <v>289</v>
      </c>
      <c r="D144" s="5">
        <f t="shared" si="9"/>
        <v>0</v>
      </c>
      <c r="BG144">
        <f t="shared" si="10"/>
        <v>0</v>
      </c>
    </row>
    <row r="145" spans="1:59" x14ac:dyDescent="0.2">
      <c r="B145" t="s">
        <v>405</v>
      </c>
      <c r="C145" t="s">
        <v>402</v>
      </c>
      <c r="D145" s="5">
        <f t="shared" si="9"/>
        <v>2</v>
      </c>
      <c r="Y145">
        <v>1</v>
      </c>
      <c r="Z145">
        <v>1</v>
      </c>
      <c r="BG145">
        <f t="shared" si="10"/>
        <v>2</v>
      </c>
    </row>
    <row r="146" spans="1:59" x14ac:dyDescent="0.2">
      <c r="A146">
        <v>114</v>
      </c>
      <c r="B146" t="s">
        <v>374</v>
      </c>
      <c r="C146" t="s">
        <v>356</v>
      </c>
      <c r="D146" s="5">
        <f t="shared" si="9"/>
        <v>3</v>
      </c>
      <c r="P146">
        <v>1</v>
      </c>
      <c r="U146">
        <v>1</v>
      </c>
      <c r="V146">
        <v>1</v>
      </c>
      <c r="BG146">
        <f t="shared" si="10"/>
        <v>3</v>
      </c>
    </row>
    <row r="147" spans="1:59" x14ac:dyDescent="0.2">
      <c r="A147">
        <v>115</v>
      </c>
      <c r="B147" t="s">
        <v>205</v>
      </c>
      <c r="C147" t="s">
        <v>204</v>
      </c>
      <c r="D147" s="5">
        <f t="shared" si="9"/>
        <v>0</v>
      </c>
      <c r="BG147">
        <f t="shared" si="10"/>
        <v>0</v>
      </c>
    </row>
    <row r="148" spans="1:59" x14ac:dyDescent="0.2">
      <c r="A148">
        <v>116</v>
      </c>
      <c r="B148" t="s">
        <v>108</v>
      </c>
      <c r="C148" t="s">
        <v>110</v>
      </c>
      <c r="D148" s="5">
        <f t="shared" si="9"/>
        <v>18</v>
      </c>
      <c r="E148">
        <v>1</v>
      </c>
      <c r="F148">
        <v>1</v>
      </c>
      <c r="G148">
        <v>1</v>
      </c>
      <c r="H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S148">
        <v>1</v>
      </c>
      <c r="U148">
        <v>1</v>
      </c>
      <c r="V148">
        <v>1</v>
      </c>
      <c r="W148">
        <v>1</v>
      </c>
      <c r="X148">
        <v>1</v>
      </c>
      <c r="AA148">
        <v>1</v>
      </c>
      <c r="AB148">
        <v>1</v>
      </c>
      <c r="AF148">
        <v>1</v>
      </c>
      <c r="AH148">
        <v>1</v>
      </c>
      <c r="BG148">
        <f t="shared" si="10"/>
        <v>18</v>
      </c>
    </row>
    <row r="149" spans="1:59" x14ac:dyDescent="0.2">
      <c r="A149">
        <v>117</v>
      </c>
      <c r="B149" t="s">
        <v>108</v>
      </c>
      <c r="C149" t="s">
        <v>470</v>
      </c>
      <c r="D149" s="5">
        <f t="shared" si="9"/>
        <v>1</v>
      </c>
      <c r="AA149">
        <v>1</v>
      </c>
      <c r="BG149">
        <f t="shared" si="10"/>
        <v>1</v>
      </c>
    </row>
    <row r="150" spans="1:59" x14ac:dyDescent="0.2">
      <c r="A150">
        <v>118</v>
      </c>
      <c r="B150" t="s">
        <v>108</v>
      </c>
      <c r="C150" t="s">
        <v>109</v>
      </c>
      <c r="D150" s="5">
        <f t="shared" si="9"/>
        <v>9</v>
      </c>
      <c r="F150">
        <v>1</v>
      </c>
      <c r="J150">
        <v>1</v>
      </c>
      <c r="S150">
        <v>1</v>
      </c>
      <c r="Y150">
        <v>1</v>
      </c>
      <c r="Z150">
        <v>1</v>
      </c>
      <c r="AA150">
        <v>1</v>
      </c>
      <c r="AB150">
        <v>1</v>
      </c>
      <c r="AD150">
        <v>1</v>
      </c>
      <c r="AI150">
        <v>1</v>
      </c>
      <c r="BG150">
        <f t="shared" si="10"/>
        <v>9</v>
      </c>
    </row>
    <row r="151" spans="1:59" x14ac:dyDescent="0.2">
      <c r="A151">
        <v>119</v>
      </c>
      <c r="B151" t="s">
        <v>108</v>
      </c>
      <c r="C151" t="s">
        <v>206</v>
      </c>
      <c r="D151" s="5">
        <f t="shared" si="9"/>
        <v>1</v>
      </c>
      <c r="AI151">
        <v>1</v>
      </c>
      <c r="BG151">
        <f t="shared" si="10"/>
        <v>1</v>
      </c>
    </row>
    <row r="152" spans="1:59" x14ac:dyDescent="0.2">
      <c r="A152">
        <v>120</v>
      </c>
      <c r="B152" t="s">
        <v>375</v>
      </c>
      <c r="C152" t="s">
        <v>376</v>
      </c>
      <c r="D152" s="5">
        <f t="shared" si="9"/>
        <v>3</v>
      </c>
      <c r="P152">
        <v>1</v>
      </c>
      <c r="Q152">
        <v>1</v>
      </c>
      <c r="U152">
        <v>1</v>
      </c>
      <c r="BG152">
        <f t="shared" si="10"/>
        <v>3</v>
      </c>
    </row>
    <row r="153" spans="1:59" x14ac:dyDescent="0.2">
      <c r="A153">
        <v>130</v>
      </c>
      <c r="B153" t="s">
        <v>65</v>
      </c>
      <c r="C153" t="s">
        <v>64</v>
      </c>
      <c r="D153" s="5">
        <f t="shared" si="9"/>
        <v>6</v>
      </c>
      <c r="E153">
        <v>1</v>
      </c>
      <c r="S153">
        <v>1</v>
      </c>
      <c r="U153">
        <v>1</v>
      </c>
      <c r="V153">
        <v>1</v>
      </c>
      <c r="AE153">
        <v>1</v>
      </c>
      <c r="AG153">
        <v>1</v>
      </c>
      <c r="BG153">
        <f t="shared" si="10"/>
        <v>6</v>
      </c>
    </row>
    <row r="154" spans="1:59" x14ac:dyDescent="0.2">
      <c r="A154">
        <v>124</v>
      </c>
      <c r="B154" t="s">
        <v>65</v>
      </c>
      <c r="C154" t="s">
        <v>410</v>
      </c>
      <c r="D154" s="5">
        <f t="shared" si="9"/>
        <v>2</v>
      </c>
      <c r="Z154">
        <v>1</v>
      </c>
      <c r="AA154">
        <v>1</v>
      </c>
      <c r="BG154">
        <f t="shared" ref="BG154:BG185" si="11">COUNT(E154:BF154)</f>
        <v>2</v>
      </c>
    </row>
    <row r="155" spans="1:59" x14ac:dyDescent="0.2">
      <c r="A155">
        <v>125</v>
      </c>
      <c r="B155" t="s">
        <v>331</v>
      </c>
      <c r="C155" t="s">
        <v>332</v>
      </c>
      <c r="D155" s="5">
        <f t="shared" si="9"/>
        <v>3</v>
      </c>
      <c r="K155">
        <v>1</v>
      </c>
      <c r="L155">
        <v>1</v>
      </c>
      <c r="M155">
        <v>1</v>
      </c>
      <c r="BG155">
        <f t="shared" si="11"/>
        <v>3</v>
      </c>
    </row>
    <row r="156" spans="1:59" x14ac:dyDescent="0.2">
      <c r="A156">
        <v>126</v>
      </c>
      <c r="B156" t="s">
        <v>348</v>
      </c>
      <c r="C156" t="s">
        <v>349</v>
      </c>
      <c r="D156" s="5">
        <f t="shared" si="9"/>
        <v>4</v>
      </c>
      <c r="L156">
        <v>1</v>
      </c>
      <c r="M156">
        <v>1</v>
      </c>
      <c r="N156">
        <v>1</v>
      </c>
      <c r="O156">
        <v>1</v>
      </c>
      <c r="BG156">
        <f t="shared" si="11"/>
        <v>4</v>
      </c>
    </row>
    <row r="157" spans="1:59" x14ac:dyDescent="0.2">
      <c r="A157">
        <v>127</v>
      </c>
      <c r="B157" t="s">
        <v>238</v>
      </c>
      <c r="C157" t="s">
        <v>239</v>
      </c>
      <c r="D157" s="5">
        <f t="shared" si="9"/>
        <v>1</v>
      </c>
      <c r="AG157">
        <v>1</v>
      </c>
      <c r="BG157">
        <f t="shared" si="11"/>
        <v>1</v>
      </c>
    </row>
    <row r="158" spans="1:59" x14ac:dyDescent="0.2">
      <c r="A158">
        <v>128</v>
      </c>
      <c r="B158" t="s">
        <v>295</v>
      </c>
      <c r="C158" t="s">
        <v>296</v>
      </c>
      <c r="D158" s="5">
        <f t="shared" si="9"/>
        <v>1</v>
      </c>
      <c r="T158">
        <v>1</v>
      </c>
      <c r="BG158">
        <f t="shared" si="11"/>
        <v>1</v>
      </c>
    </row>
    <row r="159" spans="1:59" x14ac:dyDescent="0.2">
      <c r="A159">
        <v>170</v>
      </c>
      <c r="B159" t="s">
        <v>333</v>
      </c>
      <c r="C159" t="s">
        <v>399</v>
      </c>
      <c r="D159" s="5">
        <f t="shared" si="9"/>
        <v>1</v>
      </c>
      <c r="X159">
        <v>1</v>
      </c>
      <c r="BG159">
        <f t="shared" si="11"/>
        <v>1</v>
      </c>
    </row>
    <row r="160" spans="1:59" x14ac:dyDescent="0.2">
      <c r="B160" t="s">
        <v>333</v>
      </c>
      <c r="C160" t="s">
        <v>334</v>
      </c>
      <c r="D160" s="5">
        <f t="shared" si="9"/>
        <v>10</v>
      </c>
      <c r="K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Z160">
        <v>1</v>
      </c>
      <c r="AA160">
        <v>1</v>
      </c>
      <c r="AB160">
        <v>1</v>
      </c>
      <c r="AI160">
        <v>1</v>
      </c>
      <c r="BG160">
        <f t="shared" si="11"/>
        <v>10</v>
      </c>
    </row>
    <row r="161" spans="1:59" x14ac:dyDescent="0.2">
      <c r="A161">
        <v>129</v>
      </c>
      <c r="B161" t="s">
        <v>471</v>
      </c>
      <c r="C161" t="s">
        <v>472</v>
      </c>
      <c r="D161" s="5">
        <f t="shared" si="9"/>
        <v>1</v>
      </c>
      <c r="AA161">
        <v>1</v>
      </c>
      <c r="BG161">
        <f t="shared" si="11"/>
        <v>1</v>
      </c>
    </row>
    <row r="162" spans="1:59" x14ac:dyDescent="0.2">
      <c r="A162">
        <v>131</v>
      </c>
      <c r="B162" t="s">
        <v>291</v>
      </c>
      <c r="C162" t="s">
        <v>292</v>
      </c>
      <c r="D162" s="5">
        <f t="shared" si="9"/>
        <v>0</v>
      </c>
      <c r="BG162">
        <f t="shared" si="11"/>
        <v>0</v>
      </c>
    </row>
    <row r="163" spans="1:59" x14ac:dyDescent="0.2">
      <c r="A163">
        <v>132</v>
      </c>
      <c r="B163" t="s">
        <v>86</v>
      </c>
      <c r="C163" t="s">
        <v>111</v>
      </c>
      <c r="D163" s="5">
        <f t="shared" si="9"/>
        <v>1</v>
      </c>
      <c r="F163">
        <v>1</v>
      </c>
      <c r="BG163">
        <f t="shared" si="11"/>
        <v>1</v>
      </c>
    </row>
    <row r="164" spans="1:59" x14ac:dyDescent="0.2">
      <c r="A164">
        <v>133</v>
      </c>
      <c r="B164" t="s">
        <v>351</v>
      </c>
      <c r="C164" t="s">
        <v>352</v>
      </c>
      <c r="D164" s="5">
        <f t="shared" si="9"/>
        <v>1</v>
      </c>
      <c r="L164">
        <v>1</v>
      </c>
      <c r="BG164">
        <f t="shared" si="11"/>
        <v>1</v>
      </c>
    </row>
    <row r="165" spans="1:59" x14ac:dyDescent="0.2">
      <c r="A165">
        <v>134</v>
      </c>
      <c r="B165" t="s">
        <v>357</v>
      </c>
      <c r="C165" t="s">
        <v>358</v>
      </c>
      <c r="D165" s="5">
        <f t="shared" si="9"/>
        <v>1</v>
      </c>
      <c r="M165">
        <v>1</v>
      </c>
      <c r="BG165">
        <f t="shared" si="11"/>
        <v>1</v>
      </c>
    </row>
    <row r="166" spans="1:59" x14ac:dyDescent="0.2">
      <c r="A166">
        <v>136</v>
      </c>
      <c r="B166" t="s">
        <v>325</v>
      </c>
      <c r="C166" t="s">
        <v>326</v>
      </c>
      <c r="D166" s="5">
        <f t="shared" si="9"/>
        <v>9</v>
      </c>
      <c r="J166">
        <v>1</v>
      </c>
      <c r="L166">
        <v>1</v>
      </c>
      <c r="P166">
        <v>1</v>
      </c>
      <c r="S166">
        <v>1</v>
      </c>
      <c r="U166">
        <v>1</v>
      </c>
      <c r="W166">
        <v>1</v>
      </c>
      <c r="Z166">
        <v>1</v>
      </c>
      <c r="AA166">
        <v>1</v>
      </c>
      <c r="AI166">
        <v>1</v>
      </c>
      <c r="BG166">
        <f t="shared" si="11"/>
        <v>9</v>
      </c>
    </row>
    <row r="167" spans="1:59" x14ac:dyDescent="0.2">
      <c r="A167">
        <v>137</v>
      </c>
      <c r="B167" t="s">
        <v>61</v>
      </c>
      <c r="C167" t="s">
        <v>140</v>
      </c>
      <c r="D167" s="5">
        <f t="shared" si="9"/>
        <v>3</v>
      </c>
      <c r="E167">
        <v>1</v>
      </c>
      <c r="H167">
        <v>1</v>
      </c>
      <c r="AE167">
        <v>1</v>
      </c>
      <c r="BG167">
        <f t="shared" si="11"/>
        <v>3</v>
      </c>
    </row>
    <row r="168" spans="1:59" x14ac:dyDescent="0.2">
      <c r="A168">
        <v>139</v>
      </c>
      <c r="B168" t="s">
        <v>207</v>
      </c>
      <c r="C168" t="s">
        <v>196</v>
      </c>
      <c r="D168" s="5">
        <f t="shared" si="9"/>
        <v>0</v>
      </c>
      <c r="BG168">
        <f t="shared" si="11"/>
        <v>0</v>
      </c>
    </row>
    <row r="169" spans="1:59" x14ac:dyDescent="0.2">
      <c r="A169">
        <v>138</v>
      </c>
      <c r="B169" t="s">
        <v>261</v>
      </c>
      <c r="C169" t="s">
        <v>262</v>
      </c>
      <c r="D169" s="5">
        <f t="shared" si="9"/>
        <v>1</v>
      </c>
      <c r="AG169">
        <v>1</v>
      </c>
      <c r="BG169">
        <f t="shared" si="11"/>
        <v>1</v>
      </c>
    </row>
    <row r="170" spans="1:59" x14ac:dyDescent="0.2">
      <c r="B170" t="s">
        <v>314</v>
      </c>
      <c r="C170" t="s">
        <v>315</v>
      </c>
      <c r="D170" s="5">
        <f t="shared" si="9"/>
        <v>3</v>
      </c>
      <c r="E170">
        <v>1</v>
      </c>
      <c r="Y170">
        <v>1</v>
      </c>
      <c r="AC170">
        <v>1</v>
      </c>
      <c r="BG170">
        <f t="shared" si="11"/>
        <v>3</v>
      </c>
    </row>
    <row r="171" spans="1:59" x14ac:dyDescent="0.2">
      <c r="A171">
        <v>141</v>
      </c>
      <c r="B171" t="s">
        <v>181</v>
      </c>
      <c r="C171" t="s">
        <v>208</v>
      </c>
      <c r="D171" s="5">
        <f t="shared" si="9"/>
        <v>0</v>
      </c>
      <c r="BG171">
        <f t="shared" si="11"/>
        <v>0</v>
      </c>
    </row>
    <row r="172" spans="1:59" x14ac:dyDescent="0.2">
      <c r="A172">
        <v>142</v>
      </c>
      <c r="B172" t="s">
        <v>305</v>
      </c>
      <c r="C172" t="s">
        <v>306</v>
      </c>
      <c r="D172" s="5">
        <f t="shared" si="9"/>
        <v>0</v>
      </c>
      <c r="BG172">
        <f t="shared" si="11"/>
        <v>0</v>
      </c>
    </row>
    <row r="173" spans="1:59" x14ac:dyDescent="0.2">
      <c r="A173">
        <v>143</v>
      </c>
      <c r="B173" t="s">
        <v>251</v>
      </c>
      <c r="C173" t="s">
        <v>252</v>
      </c>
      <c r="D173" s="5">
        <f t="shared" si="9"/>
        <v>7</v>
      </c>
      <c r="L173">
        <v>1</v>
      </c>
      <c r="P173">
        <v>1</v>
      </c>
      <c r="V173">
        <v>1</v>
      </c>
      <c r="AB173">
        <v>1</v>
      </c>
      <c r="AE173">
        <v>1</v>
      </c>
      <c r="AG173">
        <v>1</v>
      </c>
      <c r="AI173">
        <v>1</v>
      </c>
      <c r="BG173">
        <f t="shared" si="11"/>
        <v>7</v>
      </c>
    </row>
    <row r="174" spans="1:59" x14ac:dyDescent="0.2">
      <c r="A174">
        <v>144</v>
      </c>
      <c r="B174" t="s">
        <v>327</v>
      </c>
      <c r="C174" t="s">
        <v>328</v>
      </c>
      <c r="D174" s="5">
        <f t="shared" si="9"/>
        <v>2</v>
      </c>
      <c r="J174">
        <v>1</v>
      </c>
      <c r="Z174">
        <v>1</v>
      </c>
      <c r="BG174">
        <f t="shared" si="11"/>
        <v>2</v>
      </c>
    </row>
    <row r="175" spans="1:59" x14ac:dyDescent="0.2">
      <c r="A175">
        <v>145</v>
      </c>
      <c r="B175" t="s">
        <v>263</v>
      </c>
      <c r="C175" t="s">
        <v>264</v>
      </c>
      <c r="D175" s="5">
        <f t="shared" si="9"/>
        <v>2</v>
      </c>
      <c r="AC175">
        <v>1</v>
      </c>
      <c r="AG175">
        <v>1</v>
      </c>
      <c r="BG175">
        <f t="shared" si="11"/>
        <v>2</v>
      </c>
    </row>
    <row r="176" spans="1:59" x14ac:dyDescent="0.2">
      <c r="A176">
        <v>146</v>
      </c>
      <c r="B176" t="s">
        <v>139</v>
      </c>
      <c r="C176" t="s">
        <v>138</v>
      </c>
      <c r="D176" s="5">
        <f t="shared" si="9"/>
        <v>2</v>
      </c>
      <c r="G176">
        <v>1</v>
      </c>
      <c r="M176">
        <v>1</v>
      </c>
      <c r="BG176">
        <f t="shared" si="11"/>
        <v>2</v>
      </c>
    </row>
    <row r="177" spans="1:59" x14ac:dyDescent="0.2">
      <c r="A177">
        <v>148</v>
      </c>
      <c r="B177" t="s">
        <v>253</v>
      </c>
      <c r="C177" t="s">
        <v>254</v>
      </c>
      <c r="D177" s="5">
        <f t="shared" si="9"/>
        <v>3</v>
      </c>
      <c r="L177">
        <v>1</v>
      </c>
      <c r="Z177">
        <v>1</v>
      </c>
      <c r="AA177">
        <v>1</v>
      </c>
      <c r="BG177">
        <f t="shared" si="11"/>
        <v>3</v>
      </c>
    </row>
    <row r="178" spans="1:59" x14ac:dyDescent="0.2">
      <c r="A178">
        <v>147</v>
      </c>
      <c r="B178" t="s">
        <v>449</v>
      </c>
      <c r="C178" t="s">
        <v>450</v>
      </c>
      <c r="D178" s="5">
        <f t="shared" si="9"/>
        <v>2</v>
      </c>
      <c r="U178">
        <v>1</v>
      </c>
      <c r="V178">
        <v>1</v>
      </c>
      <c r="BG178">
        <f t="shared" si="11"/>
        <v>2</v>
      </c>
    </row>
    <row r="179" spans="1:59" x14ac:dyDescent="0.2">
      <c r="A179">
        <v>150</v>
      </c>
      <c r="B179" t="s">
        <v>383</v>
      </c>
      <c r="C179" t="s">
        <v>384</v>
      </c>
      <c r="D179" s="5">
        <f t="shared" si="9"/>
        <v>1</v>
      </c>
      <c r="Q179">
        <v>1</v>
      </c>
      <c r="BG179">
        <f t="shared" si="11"/>
        <v>1</v>
      </c>
    </row>
    <row r="180" spans="1:59" x14ac:dyDescent="0.2">
      <c r="A180">
        <v>151</v>
      </c>
      <c r="B180" t="s">
        <v>168</v>
      </c>
      <c r="C180" t="s">
        <v>167</v>
      </c>
      <c r="D180" s="5">
        <f t="shared" si="9"/>
        <v>7</v>
      </c>
      <c r="I180">
        <v>1</v>
      </c>
      <c r="J180">
        <v>1</v>
      </c>
      <c r="L180">
        <v>1</v>
      </c>
      <c r="P180">
        <v>1</v>
      </c>
      <c r="U180">
        <v>1</v>
      </c>
      <c r="V180">
        <v>1</v>
      </c>
      <c r="W180">
        <v>1</v>
      </c>
      <c r="BG180">
        <f t="shared" si="11"/>
        <v>7</v>
      </c>
    </row>
    <row r="181" spans="1:59" x14ac:dyDescent="0.2">
      <c r="A181">
        <v>156</v>
      </c>
      <c r="B181" t="s">
        <v>385</v>
      </c>
      <c r="C181" t="s">
        <v>386</v>
      </c>
      <c r="D181" s="5">
        <f t="shared" si="9"/>
        <v>1</v>
      </c>
      <c r="Q181">
        <v>1</v>
      </c>
      <c r="BG181">
        <f t="shared" si="11"/>
        <v>1</v>
      </c>
    </row>
    <row r="182" spans="1:59" x14ac:dyDescent="0.2">
      <c r="A182">
        <v>154</v>
      </c>
      <c r="B182" t="s">
        <v>178</v>
      </c>
      <c r="C182" t="s">
        <v>177</v>
      </c>
      <c r="D182" s="5">
        <f t="shared" si="9"/>
        <v>9</v>
      </c>
      <c r="I182">
        <v>1</v>
      </c>
      <c r="J182">
        <v>1</v>
      </c>
      <c r="M182">
        <v>1</v>
      </c>
      <c r="Q182">
        <v>1</v>
      </c>
      <c r="W182">
        <v>1</v>
      </c>
      <c r="Z182">
        <v>1</v>
      </c>
      <c r="AB182">
        <v>1</v>
      </c>
      <c r="AC182">
        <v>1</v>
      </c>
      <c r="AE182">
        <v>1</v>
      </c>
      <c r="BG182">
        <f t="shared" si="11"/>
        <v>9</v>
      </c>
    </row>
    <row r="183" spans="1:59" x14ac:dyDescent="0.2">
      <c r="A183">
        <v>155</v>
      </c>
      <c r="B183" t="s">
        <v>210</v>
      </c>
      <c r="C183" t="s">
        <v>209</v>
      </c>
      <c r="D183" s="5">
        <f t="shared" si="9"/>
        <v>1</v>
      </c>
      <c r="L183">
        <v>1</v>
      </c>
      <c r="BG183">
        <f t="shared" si="11"/>
        <v>1</v>
      </c>
    </row>
    <row r="184" spans="1:59" x14ac:dyDescent="0.2">
      <c r="B184" t="s">
        <v>408</v>
      </c>
      <c r="C184" t="s">
        <v>409</v>
      </c>
      <c r="D184" s="5">
        <f t="shared" si="9"/>
        <v>4</v>
      </c>
      <c r="Z184">
        <v>1</v>
      </c>
      <c r="AA184">
        <v>1</v>
      </c>
      <c r="AC184">
        <v>1</v>
      </c>
      <c r="AD184">
        <v>1</v>
      </c>
      <c r="BG184">
        <f t="shared" si="11"/>
        <v>4</v>
      </c>
    </row>
    <row r="185" spans="1:59" x14ac:dyDescent="0.2">
      <c r="A185">
        <v>158</v>
      </c>
      <c r="B185" t="s">
        <v>24</v>
      </c>
      <c r="C185" t="s">
        <v>25</v>
      </c>
      <c r="D185" s="5">
        <f t="shared" si="9"/>
        <v>20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</v>
      </c>
      <c r="M185">
        <v>1</v>
      </c>
      <c r="N185">
        <v>1</v>
      </c>
      <c r="O185">
        <v>1</v>
      </c>
      <c r="Q185">
        <v>1</v>
      </c>
      <c r="R185">
        <v>1</v>
      </c>
      <c r="S185">
        <v>1</v>
      </c>
      <c r="T185">
        <v>1</v>
      </c>
      <c r="U185">
        <v>1</v>
      </c>
      <c r="W185">
        <v>1</v>
      </c>
      <c r="Y185">
        <v>1</v>
      </c>
      <c r="Z185">
        <v>1</v>
      </c>
      <c r="AA185">
        <v>1</v>
      </c>
      <c r="AC185">
        <v>1</v>
      </c>
      <c r="AE185">
        <v>1</v>
      </c>
      <c r="BG185">
        <f t="shared" si="11"/>
        <v>20</v>
      </c>
    </row>
    <row r="186" spans="1:59" x14ac:dyDescent="0.2">
      <c r="A186">
        <v>159</v>
      </c>
      <c r="B186" t="s">
        <v>24</v>
      </c>
      <c r="C186" t="s">
        <v>217</v>
      </c>
      <c r="D186" s="5">
        <f t="shared" ref="D186:D249" si="12">BG186</f>
        <v>3</v>
      </c>
      <c r="O186">
        <v>1</v>
      </c>
      <c r="W186">
        <v>1</v>
      </c>
      <c r="X186">
        <v>1</v>
      </c>
      <c r="BG186">
        <f t="shared" ref="BG186:BG217" si="13">COUNT(E186:BF186)</f>
        <v>3</v>
      </c>
    </row>
    <row r="187" spans="1:59" x14ac:dyDescent="0.2">
      <c r="A187">
        <v>157</v>
      </c>
      <c r="B187" t="s">
        <v>162</v>
      </c>
      <c r="C187" t="s">
        <v>161</v>
      </c>
      <c r="D187" s="5">
        <f t="shared" si="12"/>
        <v>10</v>
      </c>
      <c r="I187">
        <v>1</v>
      </c>
      <c r="J187">
        <v>1</v>
      </c>
      <c r="M187">
        <v>1</v>
      </c>
      <c r="N187">
        <v>1</v>
      </c>
      <c r="O187">
        <v>1</v>
      </c>
      <c r="AA187">
        <v>1</v>
      </c>
      <c r="AB187">
        <v>1</v>
      </c>
      <c r="AC187">
        <v>1</v>
      </c>
      <c r="AH187">
        <v>1</v>
      </c>
      <c r="AI187">
        <v>1</v>
      </c>
      <c r="BG187">
        <f t="shared" si="13"/>
        <v>10</v>
      </c>
    </row>
    <row r="188" spans="1:59" x14ac:dyDescent="0.2">
      <c r="A188">
        <v>160</v>
      </c>
      <c r="B188" t="s">
        <v>249</v>
      </c>
      <c r="C188" t="s">
        <v>250</v>
      </c>
      <c r="D188" s="5">
        <f t="shared" si="12"/>
        <v>0</v>
      </c>
      <c r="BG188">
        <f t="shared" si="13"/>
        <v>0</v>
      </c>
    </row>
    <row r="189" spans="1:59" x14ac:dyDescent="0.2">
      <c r="A189">
        <v>161</v>
      </c>
      <c r="B189" t="s">
        <v>83</v>
      </c>
      <c r="C189" t="s">
        <v>113</v>
      </c>
      <c r="D189" s="5">
        <f t="shared" si="12"/>
        <v>10</v>
      </c>
      <c r="E189">
        <v>1</v>
      </c>
      <c r="F189">
        <v>1</v>
      </c>
      <c r="H189">
        <v>1</v>
      </c>
      <c r="J189">
        <v>1</v>
      </c>
      <c r="S189">
        <v>1</v>
      </c>
      <c r="Y189">
        <v>1</v>
      </c>
      <c r="AC189">
        <v>1</v>
      </c>
      <c r="AE189">
        <v>1</v>
      </c>
      <c r="AH189">
        <v>1</v>
      </c>
      <c r="AI189">
        <v>1</v>
      </c>
      <c r="BG189">
        <f t="shared" si="13"/>
        <v>10</v>
      </c>
    </row>
    <row r="190" spans="1:59" x14ac:dyDescent="0.2">
      <c r="A190">
        <v>162</v>
      </c>
      <c r="B190" t="s">
        <v>83</v>
      </c>
      <c r="C190" t="s">
        <v>367</v>
      </c>
      <c r="D190" s="5">
        <f t="shared" si="12"/>
        <v>2</v>
      </c>
      <c r="O190">
        <v>1</v>
      </c>
      <c r="AE190">
        <v>1</v>
      </c>
      <c r="BG190">
        <f t="shared" si="13"/>
        <v>2</v>
      </c>
    </row>
    <row r="191" spans="1:59" x14ac:dyDescent="0.2">
      <c r="A191">
        <v>164</v>
      </c>
      <c r="B191" t="s">
        <v>83</v>
      </c>
      <c r="C191" t="s">
        <v>146</v>
      </c>
      <c r="D191" s="5">
        <f t="shared" si="12"/>
        <v>2</v>
      </c>
      <c r="H191">
        <v>1</v>
      </c>
      <c r="N191">
        <v>1</v>
      </c>
      <c r="BG191">
        <f t="shared" si="13"/>
        <v>2</v>
      </c>
    </row>
    <row r="192" spans="1:59" x14ac:dyDescent="0.2">
      <c r="A192">
        <v>163</v>
      </c>
      <c r="B192" t="s">
        <v>63</v>
      </c>
      <c r="C192" t="s">
        <v>62</v>
      </c>
      <c r="D192" s="5">
        <f t="shared" si="12"/>
        <v>9</v>
      </c>
      <c r="E192">
        <v>1</v>
      </c>
      <c r="F192">
        <v>1</v>
      </c>
      <c r="L192">
        <v>1</v>
      </c>
      <c r="M192">
        <v>1</v>
      </c>
      <c r="N192">
        <v>1</v>
      </c>
      <c r="V192">
        <v>1</v>
      </c>
      <c r="W192">
        <v>1</v>
      </c>
      <c r="X192">
        <v>1</v>
      </c>
      <c r="AF192">
        <v>1</v>
      </c>
      <c r="BG192">
        <f t="shared" si="13"/>
        <v>9</v>
      </c>
    </row>
    <row r="193" spans="1:59" x14ac:dyDescent="0.2">
      <c r="A193">
        <v>165</v>
      </c>
      <c r="B193" t="s">
        <v>212</v>
      </c>
      <c r="C193" t="s">
        <v>211</v>
      </c>
      <c r="D193" s="5">
        <f t="shared" si="12"/>
        <v>0</v>
      </c>
      <c r="BG193">
        <f t="shared" si="13"/>
        <v>0</v>
      </c>
    </row>
    <row r="194" spans="1:59" x14ac:dyDescent="0.2">
      <c r="A194">
        <v>166</v>
      </c>
      <c r="B194" t="s">
        <v>212</v>
      </c>
      <c r="C194" t="s">
        <v>443</v>
      </c>
      <c r="D194" s="5">
        <f t="shared" si="12"/>
        <v>3</v>
      </c>
      <c r="U194">
        <v>1</v>
      </c>
      <c r="V194">
        <v>1</v>
      </c>
      <c r="W194">
        <v>1</v>
      </c>
      <c r="BG194">
        <f t="shared" si="13"/>
        <v>3</v>
      </c>
    </row>
    <row r="195" spans="1:59" x14ac:dyDescent="0.2">
      <c r="A195">
        <v>167</v>
      </c>
      <c r="B195" t="s">
        <v>28</v>
      </c>
      <c r="C195" t="s">
        <v>16</v>
      </c>
      <c r="D195" s="5">
        <f t="shared" si="12"/>
        <v>17</v>
      </c>
      <c r="F195">
        <v>1</v>
      </c>
      <c r="G195">
        <v>1</v>
      </c>
      <c r="H195">
        <v>1</v>
      </c>
      <c r="I195">
        <v>1</v>
      </c>
      <c r="J195">
        <v>1</v>
      </c>
      <c r="Q195">
        <v>1</v>
      </c>
      <c r="R195">
        <v>1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B195">
        <v>1</v>
      </c>
      <c r="AD195">
        <v>1</v>
      </c>
      <c r="AF195">
        <v>1</v>
      </c>
      <c r="BG195">
        <f t="shared" si="13"/>
        <v>17</v>
      </c>
    </row>
    <row r="196" spans="1:59" x14ac:dyDescent="0.2">
      <c r="A196">
        <v>168</v>
      </c>
      <c r="B196" t="s">
        <v>28</v>
      </c>
      <c r="C196" t="s">
        <v>400</v>
      </c>
      <c r="D196" s="5">
        <f t="shared" si="12"/>
        <v>2</v>
      </c>
      <c r="X196">
        <v>1</v>
      </c>
      <c r="Y196">
        <v>1</v>
      </c>
      <c r="BG196">
        <f t="shared" si="13"/>
        <v>2</v>
      </c>
    </row>
    <row r="197" spans="1:59" x14ac:dyDescent="0.2">
      <c r="A197">
        <v>169</v>
      </c>
      <c r="B197" t="s">
        <v>152</v>
      </c>
      <c r="C197" t="s">
        <v>151</v>
      </c>
      <c r="D197" s="5">
        <f t="shared" si="12"/>
        <v>9</v>
      </c>
      <c r="I197">
        <v>1</v>
      </c>
      <c r="J197">
        <v>1</v>
      </c>
      <c r="M197">
        <v>1</v>
      </c>
      <c r="W197">
        <v>1</v>
      </c>
      <c r="AA197">
        <v>1</v>
      </c>
      <c r="AB197">
        <v>1</v>
      </c>
      <c r="AC197">
        <v>1</v>
      </c>
      <c r="AH197">
        <v>1</v>
      </c>
      <c r="AI197">
        <v>1</v>
      </c>
      <c r="BG197">
        <f t="shared" si="13"/>
        <v>9</v>
      </c>
    </row>
    <row r="198" spans="1:59" x14ac:dyDescent="0.2">
      <c r="A198">
        <v>172</v>
      </c>
      <c r="B198" t="s">
        <v>214</v>
      </c>
      <c r="C198" t="s">
        <v>213</v>
      </c>
      <c r="D198" s="5">
        <f t="shared" si="12"/>
        <v>0</v>
      </c>
      <c r="BG198">
        <f t="shared" si="13"/>
        <v>0</v>
      </c>
    </row>
    <row r="199" spans="1:59" x14ac:dyDescent="0.2">
      <c r="A199">
        <v>171</v>
      </c>
      <c r="B199" t="s">
        <v>342</v>
      </c>
      <c r="C199" t="s">
        <v>343</v>
      </c>
      <c r="D199" s="5">
        <f t="shared" si="12"/>
        <v>0</v>
      </c>
      <c r="BG199">
        <f t="shared" si="13"/>
        <v>0</v>
      </c>
    </row>
    <row r="200" spans="1:59" x14ac:dyDescent="0.2">
      <c r="B200" t="s">
        <v>299</v>
      </c>
      <c r="C200" t="s">
        <v>298</v>
      </c>
      <c r="D200" s="5">
        <f t="shared" si="12"/>
        <v>6</v>
      </c>
      <c r="V200">
        <v>1</v>
      </c>
      <c r="W200">
        <v>1</v>
      </c>
      <c r="AB200">
        <v>1</v>
      </c>
      <c r="AD200">
        <v>1</v>
      </c>
      <c r="AE200">
        <v>1</v>
      </c>
      <c r="AF200">
        <v>1</v>
      </c>
      <c r="BG200">
        <f t="shared" si="13"/>
        <v>6</v>
      </c>
    </row>
    <row r="201" spans="1:59" x14ac:dyDescent="0.2">
      <c r="A201">
        <v>177</v>
      </c>
      <c r="B201" t="s">
        <v>182</v>
      </c>
      <c r="C201" t="s">
        <v>182</v>
      </c>
      <c r="D201" s="5">
        <f t="shared" si="12"/>
        <v>1</v>
      </c>
      <c r="AH201">
        <v>1</v>
      </c>
      <c r="BG201">
        <f t="shared" si="13"/>
        <v>1</v>
      </c>
    </row>
    <row r="202" spans="1:59" x14ac:dyDescent="0.2">
      <c r="A202">
        <v>173</v>
      </c>
      <c r="B202" t="s">
        <v>473</v>
      </c>
      <c r="C202" t="s">
        <v>107</v>
      </c>
      <c r="D202" s="5">
        <f t="shared" si="12"/>
        <v>1</v>
      </c>
      <c r="AG202">
        <v>1</v>
      </c>
      <c r="BG202">
        <f t="shared" si="13"/>
        <v>1</v>
      </c>
    </row>
    <row r="203" spans="1:59" x14ac:dyDescent="0.2">
      <c r="A203">
        <v>174</v>
      </c>
      <c r="B203" t="s">
        <v>176</v>
      </c>
      <c r="C203" t="s">
        <v>175</v>
      </c>
      <c r="D203" s="5">
        <f t="shared" si="12"/>
        <v>7</v>
      </c>
      <c r="I203">
        <v>1</v>
      </c>
      <c r="J203">
        <v>1</v>
      </c>
      <c r="N203">
        <v>1</v>
      </c>
      <c r="Q203">
        <v>1</v>
      </c>
      <c r="X203">
        <v>1</v>
      </c>
      <c r="Y203">
        <v>1</v>
      </c>
      <c r="AB203">
        <v>1</v>
      </c>
      <c r="BG203">
        <f t="shared" si="13"/>
        <v>7</v>
      </c>
    </row>
    <row r="204" spans="1:59" x14ac:dyDescent="0.2">
      <c r="A204">
        <v>175</v>
      </c>
      <c r="B204" t="s">
        <v>320</v>
      </c>
      <c r="C204" t="s">
        <v>37</v>
      </c>
      <c r="D204" s="5">
        <f t="shared" si="12"/>
        <v>1</v>
      </c>
      <c r="AE204">
        <v>1</v>
      </c>
      <c r="BG204">
        <f t="shared" si="13"/>
        <v>1</v>
      </c>
    </row>
    <row r="205" spans="1:59" x14ac:dyDescent="0.2">
      <c r="A205">
        <v>176</v>
      </c>
      <c r="B205" t="s">
        <v>320</v>
      </c>
      <c r="C205" t="s">
        <v>319</v>
      </c>
      <c r="D205" s="5">
        <f t="shared" si="12"/>
        <v>2</v>
      </c>
      <c r="J205">
        <v>1</v>
      </c>
      <c r="L205">
        <v>1</v>
      </c>
      <c r="BG205">
        <f t="shared" si="13"/>
        <v>2</v>
      </c>
    </row>
    <row r="206" spans="1:59" x14ac:dyDescent="0.2">
      <c r="A206">
        <v>183</v>
      </c>
      <c r="B206" t="s">
        <v>121</v>
      </c>
      <c r="C206" t="s">
        <v>120</v>
      </c>
      <c r="D206" s="5">
        <f t="shared" si="12"/>
        <v>14</v>
      </c>
      <c r="G206">
        <v>1</v>
      </c>
      <c r="H206">
        <v>1</v>
      </c>
      <c r="M206">
        <v>1</v>
      </c>
      <c r="N206">
        <v>1</v>
      </c>
      <c r="P206">
        <v>1</v>
      </c>
      <c r="Q206">
        <v>1</v>
      </c>
      <c r="R206">
        <v>1</v>
      </c>
      <c r="S206">
        <v>1</v>
      </c>
      <c r="U206">
        <v>1</v>
      </c>
      <c r="W206">
        <v>1</v>
      </c>
      <c r="AA206">
        <v>1</v>
      </c>
      <c r="AB206">
        <v>1</v>
      </c>
      <c r="AC206">
        <v>1</v>
      </c>
      <c r="AE206">
        <v>1</v>
      </c>
      <c r="BG206">
        <f t="shared" si="13"/>
        <v>14</v>
      </c>
    </row>
    <row r="207" spans="1:59" x14ac:dyDescent="0.2">
      <c r="A207">
        <v>178</v>
      </c>
      <c r="B207" t="s">
        <v>180</v>
      </c>
      <c r="C207" t="s">
        <v>179</v>
      </c>
      <c r="D207" s="5">
        <f t="shared" si="12"/>
        <v>9</v>
      </c>
      <c r="I207">
        <v>1</v>
      </c>
      <c r="L207">
        <v>1</v>
      </c>
      <c r="M207">
        <v>1</v>
      </c>
      <c r="Q207">
        <v>1</v>
      </c>
      <c r="V207">
        <v>1</v>
      </c>
      <c r="W207">
        <v>1</v>
      </c>
      <c r="Z207">
        <v>1</v>
      </c>
      <c r="AE207">
        <v>1</v>
      </c>
      <c r="AF207">
        <v>1</v>
      </c>
      <c r="BG207">
        <f t="shared" si="13"/>
        <v>9</v>
      </c>
    </row>
    <row r="208" spans="1:59" x14ac:dyDescent="0.2">
      <c r="A208">
        <v>179</v>
      </c>
      <c r="B208" t="s">
        <v>100</v>
      </c>
      <c r="C208" t="s">
        <v>85</v>
      </c>
      <c r="D208" s="5">
        <f t="shared" si="12"/>
        <v>6</v>
      </c>
      <c r="F208">
        <v>1</v>
      </c>
      <c r="L208">
        <v>1</v>
      </c>
      <c r="U208">
        <v>1</v>
      </c>
      <c r="V208">
        <v>1</v>
      </c>
      <c r="W208">
        <v>1</v>
      </c>
      <c r="AG208">
        <v>1</v>
      </c>
      <c r="BG208">
        <f t="shared" si="13"/>
        <v>6</v>
      </c>
    </row>
    <row r="209" spans="1:59" x14ac:dyDescent="0.2">
      <c r="A209">
        <v>180</v>
      </c>
      <c r="B209" t="s">
        <v>129</v>
      </c>
      <c r="C209" t="s">
        <v>130</v>
      </c>
      <c r="D209" s="5">
        <f t="shared" si="12"/>
        <v>5</v>
      </c>
      <c r="G209">
        <v>1</v>
      </c>
      <c r="H209">
        <v>1</v>
      </c>
      <c r="L209">
        <v>1</v>
      </c>
      <c r="T209">
        <v>1</v>
      </c>
      <c r="AE209">
        <v>1</v>
      </c>
      <c r="BG209">
        <f t="shared" si="13"/>
        <v>5</v>
      </c>
    </row>
    <row r="210" spans="1:59" x14ac:dyDescent="0.2">
      <c r="A210">
        <v>181</v>
      </c>
      <c r="B210" t="s">
        <v>122</v>
      </c>
      <c r="C210" t="s">
        <v>116</v>
      </c>
      <c r="D210" s="5">
        <f t="shared" si="12"/>
        <v>2</v>
      </c>
      <c r="G210">
        <v>1</v>
      </c>
      <c r="N210">
        <v>1</v>
      </c>
      <c r="BG210">
        <f t="shared" si="13"/>
        <v>2</v>
      </c>
    </row>
    <row r="211" spans="1:59" x14ac:dyDescent="0.2">
      <c r="A211">
        <v>182</v>
      </c>
      <c r="B211" t="s">
        <v>216</v>
      </c>
      <c r="C211" t="s">
        <v>215</v>
      </c>
      <c r="D211" s="5">
        <f t="shared" si="12"/>
        <v>0</v>
      </c>
      <c r="BG211">
        <f t="shared" si="13"/>
        <v>0</v>
      </c>
    </row>
    <row r="212" spans="1:59" x14ac:dyDescent="0.2">
      <c r="A212">
        <v>193</v>
      </c>
      <c r="B212" t="s">
        <v>446</v>
      </c>
      <c r="C212" t="s">
        <v>452</v>
      </c>
      <c r="D212" s="5">
        <f t="shared" si="12"/>
        <v>2</v>
      </c>
      <c r="U212">
        <v>1</v>
      </c>
      <c r="V212">
        <v>1</v>
      </c>
      <c r="BG212">
        <f t="shared" si="13"/>
        <v>2</v>
      </c>
    </row>
    <row r="213" spans="1:59" x14ac:dyDescent="0.2">
      <c r="A213">
        <v>185</v>
      </c>
      <c r="B213" t="s">
        <v>446</v>
      </c>
      <c r="C213" t="s">
        <v>447</v>
      </c>
      <c r="D213" s="5">
        <f t="shared" si="12"/>
        <v>1</v>
      </c>
      <c r="V213">
        <v>1</v>
      </c>
      <c r="BG213">
        <f t="shared" si="13"/>
        <v>1</v>
      </c>
    </row>
    <row r="214" spans="1:59" x14ac:dyDescent="0.2">
      <c r="A214">
        <v>186</v>
      </c>
      <c r="B214" t="s">
        <v>218</v>
      </c>
      <c r="C214" t="s">
        <v>217</v>
      </c>
      <c r="D214" s="5">
        <f t="shared" si="12"/>
        <v>12</v>
      </c>
      <c r="J214">
        <v>1</v>
      </c>
      <c r="L214">
        <v>1</v>
      </c>
      <c r="N214">
        <v>1</v>
      </c>
      <c r="O214">
        <v>1</v>
      </c>
      <c r="P214">
        <v>1</v>
      </c>
      <c r="U214">
        <v>1</v>
      </c>
      <c r="W214">
        <v>1</v>
      </c>
      <c r="Z214">
        <v>1</v>
      </c>
      <c r="AA214">
        <v>1</v>
      </c>
      <c r="AB214">
        <v>1</v>
      </c>
      <c r="AC214">
        <v>1</v>
      </c>
      <c r="AE214">
        <v>1</v>
      </c>
      <c r="BG214">
        <f t="shared" si="13"/>
        <v>12</v>
      </c>
    </row>
    <row r="215" spans="1:59" x14ac:dyDescent="0.2">
      <c r="A215">
        <v>187</v>
      </c>
      <c r="B215" t="s">
        <v>416</v>
      </c>
      <c r="C215" t="s">
        <v>129</v>
      </c>
      <c r="D215" s="5">
        <f t="shared" si="12"/>
        <v>1</v>
      </c>
      <c r="AC215">
        <v>1</v>
      </c>
      <c r="BG215">
        <f t="shared" si="13"/>
        <v>1</v>
      </c>
    </row>
    <row r="216" spans="1:59" x14ac:dyDescent="0.2">
      <c r="B216" t="s">
        <v>469</v>
      </c>
      <c r="C216" t="s">
        <v>327</v>
      </c>
      <c r="D216" s="5">
        <f t="shared" si="12"/>
        <v>1</v>
      </c>
      <c r="Z216">
        <v>1</v>
      </c>
      <c r="BG216">
        <f t="shared" si="13"/>
        <v>1</v>
      </c>
    </row>
    <row r="217" spans="1:59" x14ac:dyDescent="0.2">
      <c r="B217" t="s">
        <v>426</v>
      </c>
      <c r="C217" t="s">
        <v>427</v>
      </c>
      <c r="D217" s="5">
        <f t="shared" si="12"/>
        <v>2</v>
      </c>
      <c r="AH217">
        <v>1</v>
      </c>
      <c r="AI217">
        <v>1</v>
      </c>
      <c r="BG217">
        <f t="shared" si="13"/>
        <v>2</v>
      </c>
    </row>
    <row r="218" spans="1:59" x14ac:dyDescent="0.2">
      <c r="A218">
        <v>188</v>
      </c>
      <c r="B218" t="s">
        <v>97</v>
      </c>
      <c r="C218" t="s">
        <v>89</v>
      </c>
      <c r="D218" s="5">
        <f t="shared" si="12"/>
        <v>17</v>
      </c>
      <c r="F218">
        <v>1</v>
      </c>
      <c r="G218">
        <v>1</v>
      </c>
      <c r="H218">
        <v>1</v>
      </c>
      <c r="L218">
        <v>1</v>
      </c>
      <c r="O218">
        <v>1</v>
      </c>
      <c r="P218">
        <v>1</v>
      </c>
      <c r="R218">
        <v>1</v>
      </c>
      <c r="S218">
        <v>1</v>
      </c>
      <c r="T218">
        <v>1</v>
      </c>
      <c r="V218">
        <v>1</v>
      </c>
      <c r="W218">
        <v>1</v>
      </c>
      <c r="X218">
        <v>1</v>
      </c>
      <c r="AB218">
        <v>1</v>
      </c>
      <c r="AE218">
        <v>1</v>
      </c>
      <c r="AF218">
        <v>1</v>
      </c>
      <c r="AG218">
        <v>1</v>
      </c>
      <c r="AI218">
        <v>1</v>
      </c>
      <c r="BG218">
        <f t="shared" ref="BG218:BG222" si="14">COUNT(E218:BF218)</f>
        <v>17</v>
      </c>
    </row>
    <row r="219" spans="1:59" x14ac:dyDescent="0.2">
      <c r="A219">
        <v>189</v>
      </c>
      <c r="B219" t="s">
        <v>97</v>
      </c>
      <c r="C219" t="s">
        <v>293</v>
      </c>
      <c r="D219" s="5">
        <f t="shared" si="12"/>
        <v>0</v>
      </c>
      <c r="BG219">
        <f t="shared" si="14"/>
        <v>0</v>
      </c>
    </row>
    <row r="220" spans="1:59" x14ac:dyDescent="0.2">
      <c r="B220" t="s">
        <v>368</v>
      </c>
      <c r="C220" t="s">
        <v>369</v>
      </c>
      <c r="D220" s="5">
        <f t="shared" si="12"/>
        <v>13</v>
      </c>
      <c r="O220">
        <v>1</v>
      </c>
      <c r="P220">
        <v>1</v>
      </c>
      <c r="Q220">
        <v>1</v>
      </c>
      <c r="R220">
        <v>1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AD220">
        <v>1</v>
      </c>
      <c r="AE220">
        <v>1</v>
      </c>
      <c r="AI220">
        <v>1</v>
      </c>
      <c r="BG220">
        <f t="shared" si="14"/>
        <v>13</v>
      </c>
    </row>
    <row r="221" spans="1:59" x14ac:dyDescent="0.2">
      <c r="A221">
        <v>190</v>
      </c>
      <c r="B221" t="s">
        <v>401</v>
      </c>
      <c r="C221" t="s">
        <v>403</v>
      </c>
      <c r="D221" s="5">
        <f t="shared" si="12"/>
        <v>3</v>
      </c>
      <c r="Y221">
        <v>1</v>
      </c>
      <c r="AC221">
        <v>1</v>
      </c>
      <c r="AD221">
        <v>1</v>
      </c>
      <c r="BG221">
        <f t="shared" si="14"/>
        <v>3</v>
      </c>
    </row>
    <row r="222" spans="1:59" x14ac:dyDescent="0.2">
      <c r="A222">
        <v>191</v>
      </c>
      <c r="B222" t="s">
        <v>434</v>
      </c>
      <c r="C222" t="s">
        <v>435</v>
      </c>
      <c r="D222" s="5">
        <f t="shared" si="12"/>
        <v>2</v>
      </c>
      <c r="Z222">
        <v>1</v>
      </c>
      <c r="AD222">
        <v>1</v>
      </c>
      <c r="BG222">
        <f t="shared" si="14"/>
        <v>2</v>
      </c>
    </row>
    <row r="223" spans="1:59" x14ac:dyDescent="0.2">
      <c r="A223">
        <v>192</v>
      </c>
      <c r="B223" t="s">
        <v>404</v>
      </c>
      <c r="C223" t="s">
        <v>402</v>
      </c>
      <c r="D223" s="5">
        <f t="shared" si="12"/>
        <v>1</v>
      </c>
      <c r="Y223">
        <v>1</v>
      </c>
      <c r="Z223">
        <v>1</v>
      </c>
      <c r="BG223">
        <v>1</v>
      </c>
    </row>
    <row r="224" spans="1:59" x14ac:dyDescent="0.2">
      <c r="A224">
        <v>194</v>
      </c>
      <c r="B224" t="s">
        <v>271</v>
      </c>
      <c r="C224" t="s">
        <v>272</v>
      </c>
      <c r="D224" s="5">
        <f t="shared" si="12"/>
        <v>9</v>
      </c>
      <c r="L224">
        <v>1</v>
      </c>
      <c r="Q224">
        <v>1</v>
      </c>
      <c r="S224">
        <v>1</v>
      </c>
      <c r="U224">
        <v>1</v>
      </c>
      <c r="V224">
        <v>1</v>
      </c>
      <c r="W224">
        <v>1</v>
      </c>
      <c r="X224">
        <v>1</v>
      </c>
      <c r="AE224">
        <v>1</v>
      </c>
      <c r="AG224">
        <v>1</v>
      </c>
      <c r="BG224">
        <f t="shared" ref="BG224:BG261" si="15">COUNT(E224:BF224)</f>
        <v>9</v>
      </c>
    </row>
    <row r="225" spans="1:59" x14ac:dyDescent="0.2">
      <c r="B225" t="s">
        <v>220</v>
      </c>
      <c r="C225" t="s">
        <v>219</v>
      </c>
      <c r="D225" s="5">
        <f t="shared" si="12"/>
        <v>0</v>
      </c>
      <c r="BG225">
        <f t="shared" si="15"/>
        <v>0</v>
      </c>
    </row>
    <row r="226" spans="1:59" x14ac:dyDescent="0.2">
      <c r="A226">
        <v>195</v>
      </c>
      <c r="B226" t="s">
        <v>269</v>
      </c>
      <c r="C226" t="s">
        <v>270</v>
      </c>
      <c r="D226" s="5">
        <f t="shared" si="12"/>
        <v>3</v>
      </c>
      <c r="AA226">
        <v>1</v>
      </c>
      <c r="AE226">
        <v>1</v>
      </c>
      <c r="AI226">
        <v>1</v>
      </c>
      <c r="BG226">
        <f t="shared" si="15"/>
        <v>3</v>
      </c>
    </row>
    <row r="227" spans="1:59" x14ac:dyDescent="0.2">
      <c r="A227">
        <v>197</v>
      </c>
      <c r="B227" t="s">
        <v>281</v>
      </c>
      <c r="C227" t="s">
        <v>282</v>
      </c>
      <c r="D227" s="5">
        <f t="shared" si="12"/>
        <v>0</v>
      </c>
      <c r="BG227">
        <f t="shared" si="15"/>
        <v>0</v>
      </c>
    </row>
    <row r="228" spans="1:59" x14ac:dyDescent="0.2">
      <c r="A228">
        <v>198</v>
      </c>
      <c r="B228" t="s">
        <v>245</v>
      </c>
      <c r="C228" t="s">
        <v>246</v>
      </c>
      <c r="D228" s="5">
        <f t="shared" si="12"/>
        <v>0</v>
      </c>
      <c r="BG228">
        <f t="shared" si="15"/>
        <v>0</v>
      </c>
    </row>
    <row r="229" spans="1:59" x14ac:dyDescent="0.2">
      <c r="A229">
        <v>200</v>
      </c>
      <c r="B229" t="s">
        <v>370</v>
      </c>
      <c r="C229" t="s">
        <v>371</v>
      </c>
      <c r="D229" s="5">
        <f t="shared" si="12"/>
        <v>2</v>
      </c>
      <c r="O229">
        <v>1</v>
      </c>
      <c r="AE229">
        <v>1</v>
      </c>
      <c r="BG229">
        <f t="shared" si="15"/>
        <v>2</v>
      </c>
    </row>
    <row r="230" spans="1:59" x14ac:dyDescent="0.2">
      <c r="A230">
        <v>199</v>
      </c>
      <c r="B230" t="s">
        <v>90</v>
      </c>
      <c r="C230" t="s">
        <v>107</v>
      </c>
      <c r="D230" s="5">
        <f t="shared" si="12"/>
        <v>1</v>
      </c>
      <c r="F230">
        <v>1</v>
      </c>
      <c r="BG230">
        <f t="shared" si="15"/>
        <v>1</v>
      </c>
    </row>
    <row r="231" spans="1:59" x14ac:dyDescent="0.2">
      <c r="A231">
        <v>201</v>
      </c>
      <c r="B231" t="s">
        <v>221</v>
      </c>
      <c r="C231" t="s">
        <v>222</v>
      </c>
      <c r="D231" s="5">
        <f t="shared" si="12"/>
        <v>0</v>
      </c>
      <c r="BG231">
        <f t="shared" si="15"/>
        <v>0</v>
      </c>
    </row>
    <row r="232" spans="1:59" x14ac:dyDescent="0.2">
      <c r="A232">
        <v>202</v>
      </c>
      <c r="B232" t="s">
        <v>303</v>
      </c>
      <c r="C232" t="s">
        <v>304</v>
      </c>
      <c r="D232" s="5">
        <f t="shared" si="12"/>
        <v>0</v>
      </c>
      <c r="BG232">
        <f t="shared" si="15"/>
        <v>0</v>
      </c>
    </row>
    <row r="233" spans="1:59" x14ac:dyDescent="0.2">
      <c r="A233">
        <v>203</v>
      </c>
      <c r="B233" t="s">
        <v>444</v>
      </c>
      <c r="C233" t="s">
        <v>445</v>
      </c>
      <c r="D233" s="5">
        <f t="shared" si="12"/>
        <v>1</v>
      </c>
      <c r="V233">
        <v>1</v>
      </c>
      <c r="BG233">
        <f t="shared" si="15"/>
        <v>1</v>
      </c>
    </row>
    <row r="234" spans="1:59" x14ac:dyDescent="0.2">
      <c r="A234">
        <v>204</v>
      </c>
      <c r="B234" t="s">
        <v>164</v>
      </c>
      <c r="C234" t="s">
        <v>163</v>
      </c>
      <c r="D234" s="5">
        <f t="shared" si="12"/>
        <v>2</v>
      </c>
      <c r="I234">
        <v>1</v>
      </c>
      <c r="J234">
        <v>1</v>
      </c>
      <c r="BG234">
        <f t="shared" si="15"/>
        <v>2</v>
      </c>
    </row>
    <row r="235" spans="1:59" x14ac:dyDescent="0.2">
      <c r="B235" t="s">
        <v>141</v>
      </c>
      <c r="C235" t="s">
        <v>140</v>
      </c>
      <c r="D235" s="5">
        <f t="shared" si="12"/>
        <v>1</v>
      </c>
      <c r="H235">
        <v>1</v>
      </c>
      <c r="BG235">
        <f t="shared" si="15"/>
        <v>1</v>
      </c>
    </row>
    <row r="236" spans="1:59" x14ac:dyDescent="0.2">
      <c r="A236">
        <v>205</v>
      </c>
      <c r="B236" t="s">
        <v>339</v>
      </c>
      <c r="C236" t="s">
        <v>99</v>
      </c>
      <c r="D236" s="5">
        <f t="shared" si="12"/>
        <v>3</v>
      </c>
      <c r="L236">
        <v>1</v>
      </c>
      <c r="P236">
        <v>1</v>
      </c>
      <c r="AE236">
        <v>1</v>
      </c>
      <c r="BG236">
        <f t="shared" si="15"/>
        <v>3</v>
      </c>
    </row>
    <row r="237" spans="1:59" x14ac:dyDescent="0.2">
      <c r="A237">
        <v>207</v>
      </c>
      <c r="B237" t="s">
        <v>277</v>
      </c>
      <c r="C237" t="s">
        <v>278</v>
      </c>
      <c r="D237" s="5">
        <f t="shared" si="12"/>
        <v>13</v>
      </c>
      <c r="L237">
        <v>1</v>
      </c>
      <c r="N237">
        <v>1</v>
      </c>
      <c r="O237">
        <v>1</v>
      </c>
      <c r="P237">
        <v>1</v>
      </c>
      <c r="Q237">
        <v>1</v>
      </c>
      <c r="U237">
        <v>1</v>
      </c>
      <c r="V237">
        <v>1</v>
      </c>
      <c r="W237">
        <v>1</v>
      </c>
      <c r="AA237">
        <v>1</v>
      </c>
      <c r="AB237">
        <v>1</v>
      </c>
      <c r="AE237">
        <v>1</v>
      </c>
      <c r="AF237">
        <v>1</v>
      </c>
      <c r="AG237">
        <v>1</v>
      </c>
      <c r="BG237">
        <f t="shared" si="15"/>
        <v>13</v>
      </c>
    </row>
    <row r="238" spans="1:59" x14ac:dyDescent="0.2">
      <c r="A238">
        <v>206</v>
      </c>
      <c r="B238" t="s">
        <v>391</v>
      </c>
      <c r="C238" t="s">
        <v>206</v>
      </c>
      <c r="D238" s="5">
        <f t="shared" si="12"/>
        <v>0</v>
      </c>
      <c r="BG238">
        <f t="shared" si="15"/>
        <v>0</v>
      </c>
    </row>
    <row r="239" spans="1:59" x14ac:dyDescent="0.2">
      <c r="A239">
        <v>209</v>
      </c>
      <c r="B239" t="s">
        <v>68</v>
      </c>
      <c r="C239" t="s">
        <v>112</v>
      </c>
      <c r="D239" s="5">
        <f t="shared" si="12"/>
        <v>9</v>
      </c>
      <c r="E239">
        <v>1</v>
      </c>
      <c r="F239">
        <v>1</v>
      </c>
      <c r="G239">
        <v>1</v>
      </c>
      <c r="H239">
        <v>1</v>
      </c>
      <c r="I239">
        <v>1</v>
      </c>
      <c r="J239">
        <v>1</v>
      </c>
      <c r="AA239">
        <v>1</v>
      </c>
      <c r="AB239">
        <v>1</v>
      </c>
      <c r="AC239">
        <v>1</v>
      </c>
      <c r="BG239">
        <f t="shared" si="15"/>
        <v>9</v>
      </c>
    </row>
    <row r="240" spans="1:59" x14ac:dyDescent="0.2">
      <c r="A240">
        <v>210</v>
      </c>
      <c r="B240" t="s">
        <v>103</v>
      </c>
      <c r="C240" t="s">
        <v>43</v>
      </c>
      <c r="D240" s="5">
        <f t="shared" si="12"/>
        <v>21</v>
      </c>
      <c r="E240">
        <v>1</v>
      </c>
      <c r="F240">
        <v>1</v>
      </c>
      <c r="G240">
        <v>1</v>
      </c>
      <c r="H240">
        <v>1</v>
      </c>
      <c r="I240">
        <v>1</v>
      </c>
      <c r="J240">
        <v>1</v>
      </c>
      <c r="L240">
        <v>1</v>
      </c>
      <c r="M240">
        <v>1</v>
      </c>
      <c r="R240">
        <v>1</v>
      </c>
      <c r="S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1</v>
      </c>
      <c r="AD240">
        <v>1</v>
      </c>
      <c r="AE240">
        <v>1</v>
      </c>
      <c r="AF240">
        <v>1</v>
      </c>
      <c r="AI240">
        <v>1</v>
      </c>
      <c r="BG240">
        <f t="shared" si="15"/>
        <v>21</v>
      </c>
    </row>
    <row r="241" spans="1:59" x14ac:dyDescent="0.2">
      <c r="A241">
        <v>215</v>
      </c>
      <c r="B241" t="s">
        <v>55</v>
      </c>
      <c r="C241" t="s">
        <v>99</v>
      </c>
      <c r="D241" s="5">
        <f t="shared" si="12"/>
        <v>12</v>
      </c>
      <c r="E241">
        <v>1</v>
      </c>
      <c r="F241">
        <v>1</v>
      </c>
      <c r="G241">
        <v>1</v>
      </c>
      <c r="M241">
        <v>1</v>
      </c>
      <c r="N241">
        <v>1</v>
      </c>
      <c r="P241">
        <v>1</v>
      </c>
      <c r="S241">
        <v>1</v>
      </c>
      <c r="V241">
        <v>1</v>
      </c>
      <c r="W241">
        <v>1</v>
      </c>
      <c r="Y241">
        <v>1</v>
      </c>
      <c r="Z241">
        <v>1</v>
      </c>
      <c r="AG241">
        <v>1</v>
      </c>
      <c r="BG241">
        <f t="shared" si="15"/>
        <v>12</v>
      </c>
    </row>
    <row r="242" spans="1:59" x14ac:dyDescent="0.2">
      <c r="A242">
        <v>212</v>
      </c>
      <c r="B242" t="s">
        <v>421</v>
      </c>
      <c r="C242" t="s">
        <v>422</v>
      </c>
      <c r="D242" s="5">
        <f t="shared" si="12"/>
        <v>1</v>
      </c>
      <c r="AE242">
        <v>1</v>
      </c>
      <c r="BG242">
        <f t="shared" si="15"/>
        <v>1</v>
      </c>
    </row>
    <row r="243" spans="1:59" x14ac:dyDescent="0.2">
      <c r="A243">
        <v>213</v>
      </c>
      <c r="B243" t="s">
        <v>223</v>
      </c>
      <c r="C243" t="s">
        <v>224</v>
      </c>
      <c r="D243" s="5">
        <f t="shared" si="12"/>
        <v>0</v>
      </c>
      <c r="BG243">
        <f t="shared" si="15"/>
        <v>0</v>
      </c>
    </row>
    <row r="244" spans="1:59" x14ac:dyDescent="0.2">
      <c r="A244">
        <v>214</v>
      </c>
      <c r="B244" t="s">
        <v>172</v>
      </c>
      <c r="C244" t="s">
        <v>171</v>
      </c>
      <c r="D244" s="5">
        <f t="shared" si="12"/>
        <v>6</v>
      </c>
      <c r="I244">
        <v>1</v>
      </c>
      <c r="T244">
        <v>1</v>
      </c>
      <c r="W244">
        <v>1</v>
      </c>
      <c r="Z244">
        <v>1</v>
      </c>
      <c r="AE244">
        <v>1</v>
      </c>
      <c r="AF244">
        <v>1</v>
      </c>
      <c r="BG244">
        <f t="shared" si="15"/>
        <v>6</v>
      </c>
    </row>
    <row r="245" spans="1:59" x14ac:dyDescent="0.2">
      <c r="A245">
        <v>218</v>
      </c>
      <c r="B245" t="s">
        <v>377</v>
      </c>
      <c r="C245" t="s">
        <v>378</v>
      </c>
      <c r="D245" s="5">
        <f t="shared" si="12"/>
        <v>8</v>
      </c>
      <c r="I245">
        <v>1</v>
      </c>
      <c r="L245">
        <v>1</v>
      </c>
      <c r="N245">
        <v>1</v>
      </c>
      <c r="P245">
        <v>1</v>
      </c>
      <c r="Q245">
        <v>1</v>
      </c>
      <c r="T245">
        <v>1</v>
      </c>
      <c r="W245">
        <v>1</v>
      </c>
      <c r="AB245">
        <v>1</v>
      </c>
      <c r="BG245">
        <f t="shared" si="15"/>
        <v>8</v>
      </c>
    </row>
    <row r="246" spans="1:59" x14ac:dyDescent="0.2">
      <c r="A246">
        <v>216</v>
      </c>
      <c r="B246" t="s">
        <v>126</v>
      </c>
      <c r="C246" t="s">
        <v>125</v>
      </c>
      <c r="D246" s="5">
        <f t="shared" si="12"/>
        <v>21</v>
      </c>
      <c r="E246">
        <v>1</v>
      </c>
      <c r="F246">
        <v>1</v>
      </c>
      <c r="G246">
        <v>1</v>
      </c>
      <c r="I246">
        <v>1</v>
      </c>
      <c r="L246">
        <v>1</v>
      </c>
      <c r="M246">
        <v>1</v>
      </c>
      <c r="N246">
        <v>1</v>
      </c>
      <c r="P246">
        <v>1</v>
      </c>
      <c r="Q246">
        <v>1</v>
      </c>
      <c r="S246">
        <v>1</v>
      </c>
      <c r="T246">
        <v>1</v>
      </c>
      <c r="V246">
        <v>1</v>
      </c>
      <c r="W246">
        <v>1</v>
      </c>
      <c r="Y246">
        <v>1</v>
      </c>
      <c r="Z246">
        <v>1</v>
      </c>
      <c r="AA246">
        <v>1</v>
      </c>
      <c r="AE246">
        <v>1</v>
      </c>
      <c r="AF246">
        <v>1</v>
      </c>
      <c r="AG246">
        <v>1</v>
      </c>
      <c r="AH246">
        <v>1</v>
      </c>
      <c r="AI246">
        <v>1</v>
      </c>
      <c r="BG246">
        <f t="shared" si="15"/>
        <v>21</v>
      </c>
    </row>
    <row r="247" spans="1:59" x14ac:dyDescent="0.2">
      <c r="A247">
        <v>219</v>
      </c>
      <c r="B247" t="s">
        <v>135</v>
      </c>
      <c r="C247" t="s">
        <v>134</v>
      </c>
      <c r="D247" s="5">
        <f t="shared" si="12"/>
        <v>1</v>
      </c>
      <c r="G247">
        <v>1</v>
      </c>
      <c r="BG247">
        <f t="shared" si="15"/>
        <v>1</v>
      </c>
    </row>
    <row r="248" spans="1:59" x14ac:dyDescent="0.2">
      <c r="A248">
        <v>220</v>
      </c>
      <c r="B248" t="s">
        <v>362</v>
      </c>
      <c r="C248" t="s">
        <v>363</v>
      </c>
      <c r="D248" s="5">
        <f t="shared" si="12"/>
        <v>2</v>
      </c>
      <c r="N248">
        <v>1</v>
      </c>
      <c r="AH248">
        <v>1</v>
      </c>
      <c r="BG248">
        <f t="shared" si="15"/>
        <v>2</v>
      </c>
    </row>
    <row r="249" spans="1:59" x14ac:dyDescent="0.2">
      <c r="A249">
        <v>221</v>
      </c>
      <c r="B249" t="s">
        <v>311</v>
      </c>
      <c r="C249" t="s">
        <v>312</v>
      </c>
      <c r="D249" s="5">
        <f t="shared" si="12"/>
        <v>0</v>
      </c>
      <c r="BG249">
        <f t="shared" si="15"/>
        <v>0</v>
      </c>
    </row>
    <row r="250" spans="1:59" x14ac:dyDescent="0.2">
      <c r="A250">
        <v>217</v>
      </c>
      <c r="B250" t="s">
        <v>307</v>
      </c>
      <c r="C250" t="s">
        <v>308</v>
      </c>
      <c r="D250" s="5">
        <f t="shared" ref="D250:D261" si="16">BG250</f>
        <v>0</v>
      </c>
      <c r="BG250">
        <f t="shared" si="15"/>
        <v>0</v>
      </c>
    </row>
    <row r="251" spans="1:59" x14ac:dyDescent="0.2">
      <c r="A251">
        <v>222</v>
      </c>
      <c r="B251" t="s">
        <v>283</v>
      </c>
      <c r="C251" t="s">
        <v>284</v>
      </c>
      <c r="D251" s="5">
        <f t="shared" si="16"/>
        <v>0</v>
      </c>
      <c r="BG251">
        <f t="shared" si="15"/>
        <v>0</v>
      </c>
    </row>
    <row r="252" spans="1:59" x14ac:dyDescent="0.2">
      <c r="A252">
        <v>223</v>
      </c>
      <c r="B252" t="s">
        <v>301</v>
      </c>
      <c r="C252" t="s">
        <v>302</v>
      </c>
      <c r="D252" s="5">
        <f t="shared" si="16"/>
        <v>0</v>
      </c>
      <c r="BG252">
        <f t="shared" si="15"/>
        <v>0</v>
      </c>
    </row>
    <row r="253" spans="1:59" x14ac:dyDescent="0.2">
      <c r="A253">
        <v>224</v>
      </c>
      <c r="B253" t="s">
        <v>340</v>
      </c>
      <c r="C253" t="s">
        <v>341</v>
      </c>
      <c r="D253" s="5">
        <f t="shared" si="16"/>
        <v>4</v>
      </c>
      <c r="L253">
        <v>1</v>
      </c>
      <c r="P253">
        <v>1</v>
      </c>
      <c r="Z253">
        <v>1</v>
      </c>
      <c r="AA253">
        <v>1</v>
      </c>
      <c r="BG253">
        <f t="shared" si="15"/>
        <v>4</v>
      </c>
    </row>
    <row r="254" spans="1:59" x14ac:dyDescent="0.2">
      <c r="A254">
        <v>225</v>
      </c>
      <c r="B254" t="s">
        <v>355</v>
      </c>
      <c r="C254" t="s">
        <v>356</v>
      </c>
      <c r="D254" s="5">
        <f t="shared" si="16"/>
        <v>10</v>
      </c>
      <c r="M254">
        <v>1</v>
      </c>
      <c r="P254">
        <v>1</v>
      </c>
      <c r="U254">
        <v>1</v>
      </c>
      <c r="V254">
        <v>1</v>
      </c>
      <c r="W254">
        <v>1</v>
      </c>
      <c r="X254">
        <v>1</v>
      </c>
      <c r="Z254">
        <v>1</v>
      </c>
      <c r="AA254">
        <v>1</v>
      </c>
      <c r="AE254">
        <v>1</v>
      </c>
      <c r="AG254">
        <v>1</v>
      </c>
      <c r="BG254">
        <f t="shared" si="15"/>
        <v>10</v>
      </c>
    </row>
    <row r="255" spans="1:59" x14ac:dyDescent="0.2">
      <c r="A255">
        <v>226</v>
      </c>
      <c r="B255" t="s">
        <v>387</v>
      </c>
      <c r="C255" t="s">
        <v>388</v>
      </c>
      <c r="D255" s="5">
        <f t="shared" si="16"/>
        <v>1</v>
      </c>
      <c r="Q255">
        <v>1</v>
      </c>
      <c r="BG255">
        <f t="shared" si="15"/>
        <v>1</v>
      </c>
    </row>
    <row r="256" spans="1:59" x14ac:dyDescent="0.2">
      <c r="A256">
        <v>227</v>
      </c>
      <c r="B256" t="s">
        <v>360</v>
      </c>
      <c r="C256" t="s">
        <v>361</v>
      </c>
      <c r="D256" s="5">
        <f t="shared" si="16"/>
        <v>3</v>
      </c>
      <c r="M256">
        <v>1</v>
      </c>
      <c r="Z256">
        <v>1</v>
      </c>
      <c r="AE256">
        <v>1</v>
      </c>
      <c r="BG256">
        <f t="shared" si="15"/>
        <v>3</v>
      </c>
    </row>
    <row r="257" spans="1:59" x14ac:dyDescent="0.2">
      <c r="A257">
        <v>228</v>
      </c>
      <c r="B257" t="s">
        <v>290</v>
      </c>
      <c r="C257" t="s">
        <v>290</v>
      </c>
      <c r="D257" s="5">
        <f t="shared" si="16"/>
        <v>0</v>
      </c>
      <c r="BG257">
        <f t="shared" si="15"/>
        <v>0</v>
      </c>
    </row>
    <row r="258" spans="1:59" x14ac:dyDescent="0.2">
      <c r="A258">
        <v>229</v>
      </c>
      <c r="B258" t="s">
        <v>183</v>
      </c>
      <c r="C258" t="s">
        <v>183</v>
      </c>
      <c r="D258" s="5">
        <f t="shared" si="16"/>
        <v>0</v>
      </c>
      <c r="BG258">
        <f t="shared" si="15"/>
        <v>0</v>
      </c>
    </row>
    <row r="259" spans="1:59" x14ac:dyDescent="0.2">
      <c r="A259">
        <v>230</v>
      </c>
      <c r="B259" t="s">
        <v>414</v>
      </c>
      <c r="C259" t="s">
        <v>415</v>
      </c>
      <c r="D259" s="5">
        <f t="shared" si="16"/>
        <v>2</v>
      </c>
      <c r="AB259">
        <v>1</v>
      </c>
      <c r="AC259">
        <v>1</v>
      </c>
      <c r="BG259">
        <f t="shared" si="15"/>
        <v>2</v>
      </c>
    </row>
    <row r="260" spans="1:59" x14ac:dyDescent="0.2">
      <c r="A260">
        <v>231</v>
      </c>
      <c r="B260" t="s">
        <v>184</v>
      </c>
      <c r="C260" t="s">
        <v>225</v>
      </c>
      <c r="D260" s="5">
        <f t="shared" si="16"/>
        <v>0</v>
      </c>
      <c r="BG260">
        <f t="shared" si="15"/>
        <v>0</v>
      </c>
    </row>
    <row r="261" spans="1:59" x14ac:dyDescent="0.2">
      <c r="A261">
        <v>232</v>
      </c>
      <c r="B261" t="s">
        <v>84</v>
      </c>
      <c r="C261" t="s">
        <v>133</v>
      </c>
      <c r="D261" s="5">
        <f t="shared" si="16"/>
        <v>2</v>
      </c>
      <c r="G261">
        <v>1</v>
      </c>
      <c r="AA261">
        <v>2</v>
      </c>
      <c r="BG261">
        <f t="shared" si="15"/>
        <v>2</v>
      </c>
    </row>
    <row r="262" spans="1:59" x14ac:dyDescent="0.2">
      <c r="A262">
        <f>COUNT(D4:D261)</f>
        <v>257</v>
      </c>
    </row>
    <row r="263" spans="1:59" x14ac:dyDescent="0.2">
      <c r="B263" t="s">
        <v>364</v>
      </c>
      <c r="D263" s="5">
        <f>SUM(D4:D261)</f>
        <v>1115</v>
      </c>
    </row>
    <row r="264" spans="1:59" x14ac:dyDescent="0.2">
      <c r="B264" t="s">
        <v>429</v>
      </c>
      <c r="C264">
        <v>900000</v>
      </c>
    </row>
    <row r="265" spans="1:59" x14ac:dyDescent="0.2">
      <c r="B265" t="s">
        <v>430</v>
      </c>
      <c r="C265">
        <f>D263*C264</f>
        <v>1003500000</v>
      </c>
    </row>
    <row r="266" spans="1:59" x14ac:dyDescent="0.2">
      <c r="B266" t="s">
        <v>431</v>
      </c>
      <c r="C266">
        <f>C265/14000</f>
        <v>71678.571428571435</v>
      </c>
      <c r="BG266">
        <f>MAX(BG4:BG261)</f>
        <v>21</v>
      </c>
    </row>
    <row r="267" spans="1:59" x14ac:dyDescent="0.2">
      <c r="E267">
        <f t="shared" ref="E267:AW267" si="17">COUNT(E4:E261)</f>
        <v>23</v>
      </c>
      <c r="F267">
        <f t="shared" si="17"/>
        <v>30</v>
      </c>
      <c r="G267">
        <f t="shared" si="17"/>
        <v>28</v>
      </c>
      <c r="H267">
        <f t="shared" si="17"/>
        <v>25</v>
      </c>
      <c r="I267">
        <f t="shared" si="17"/>
        <v>40</v>
      </c>
      <c r="J267">
        <f t="shared" si="17"/>
        <v>50</v>
      </c>
      <c r="K267">
        <f t="shared" si="17"/>
        <v>3</v>
      </c>
      <c r="L267">
        <f t="shared" si="17"/>
        <v>50</v>
      </c>
      <c r="M267">
        <f t="shared" si="17"/>
        <v>44</v>
      </c>
      <c r="N267">
        <f t="shared" si="17"/>
        <v>26</v>
      </c>
      <c r="O267">
        <f t="shared" si="17"/>
        <v>26</v>
      </c>
      <c r="P267">
        <f t="shared" si="17"/>
        <v>44</v>
      </c>
      <c r="Q267">
        <f t="shared" si="17"/>
        <v>36</v>
      </c>
      <c r="R267">
        <f t="shared" si="17"/>
        <v>17</v>
      </c>
      <c r="S267">
        <f t="shared" si="17"/>
        <v>26</v>
      </c>
      <c r="T267">
        <f t="shared" si="17"/>
        <v>19</v>
      </c>
      <c r="U267">
        <f t="shared" si="17"/>
        <v>59</v>
      </c>
      <c r="V267">
        <f t="shared" si="17"/>
        <v>54</v>
      </c>
      <c r="W267">
        <f t="shared" si="17"/>
        <v>57</v>
      </c>
      <c r="X267">
        <f t="shared" si="17"/>
        <v>31</v>
      </c>
      <c r="Y267">
        <f t="shared" si="17"/>
        <v>30</v>
      </c>
      <c r="Z267">
        <f t="shared" si="17"/>
        <v>53</v>
      </c>
      <c r="AA267">
        <f t="shared" si="17"/>
        <v>49</v>
      </c>
      <c r="AB267">
        <f t="shared" si="17"/>
        <v>46</v>
      </c>
      <c r="AC267">
        <f t="shared" si="17"/>
        <v>39</v>
      </c>
      <c r="AD267">
        <f t="shared" si="17"/>
        <v>20</v>
      </c>
      <c r="AE267">
        <f t="shared" si="17"/>
        <v>63</v>
      </c>
      <c r="AF267">
        <f t="shared" si="17"/>
        <v>37</v>
      </c>
      <c r="AG267">
        <f t="shared" si="17"/>
        <v>31</v>
      </c>
      <c r="AH267">
        <f t="shared" si="17"/>
        <v>27</v>
      </c>
      <c r="AI267">
        <f t="shared" si="17"/>
        <v>34</v>
      </c>
      <c r="AJ267">
        <f t="shared" si="17"/>
        <v>0</v>
      </c>
      <c r="AK267">
        <f t="shared" si="17"/>
        <v>0</v>
      </c>
      <c r="AL267">
        <f t="shared" si="17"/>
        <v>0</v>
      </c>
      <c r="AM267">
        <f t="shared" si="17"/>
        <v>0</v>
      </c>
      <c r="AN267">
        <f t="shared" si="17"/>
        <v>0</v>
      </c>
      <c r="AO267">
        <f t="shared" si="17"/>
        <v>0</v>
      </c>
      <c r="AP267">
        <f t="shared" si="17"/>
        <v>0</v>
      </c>
      <c r="AQ267">
        <f t="shared" si="17"/>
        <v>0</v>
      </c>
      <c r="AR267">
        <f t="shared" si="17"/>
        <v>0</v>
      </c>
      <c r="AS267">
        <f t="shared" si="17"/>
        <v>0</v>
      </c>
      <c r="AT267">
        <f t="shared" si="17"/>
        <v>0</v>
      </c>
      <c r="AU267">
        <f t="shared" si="17"/>
        <v>0</v>
      </c>
      <c r="AV267">
        <f t="shared" si="17"/>
        <v>0</v>
      </c>
      <c r="AW267">
        <f t="shared" si="17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Geoffrey Thwaites</dc:creator>
  <cp:lastModifiedBy>Geoffrey Thwaites</cp:lastModifiedBy>
  <dcterms:created xsi:type="dcterms:W3CDTF">2022-07-12T12:39:55Z</dcterms:created>
  <dcterms:modified xsi:type="dcterms:W3CDTF">2022-10-03T08:00:37Z</dcterms:modified>
</cp:coreProperties>
</file>